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macros\"/>
    </mc:Choice>
  </mc:AlternateContent>
  <xr:revisionPtr revIDLastSave="0" documentId="13_ncr:1_{1331D8DC-3FD5-4BAD-B6DD-856E281EDB7C}" xr6:coauthVersionLast="46" xr6:coauthVersionMax="46" xr10:uidLastSave="{00000000-0000-0000-0000-000000000000}"/>
  <bookViews>
    <workbookView xWindow="75" yWindow="870" windowWidth="25125" windowHeight="1488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B13" i="1"/>
  <c r="N3" i="1"/>
  <c r="B21" i="1"/>
  <c r="B26" i="1"/>
  <c r="B38" i="1"/>
  <c r="B51" i="1"/>
  <c r="C21" i="1"/>
  <c r="C26" i="1"/>
  <c r="C38" i="1"/>
  <c r="C51" i="1"/>
  <c r="D21" i="1"/>
  <c r="D26" i="1"/>
  <c r="D38" i="1"/>
  <c r="D51" i="1"/>
  <c r="E21" i="1"/>
  <c r="E26" i="1"/>
  <c r="E38" i="1"/>
  <c r="E51" i="1"/>
  <c r="F21" i="1"/>
  <c r="F26" i="1"/>
  <c r="N26" i="1" s="1"/>
  <c r="F38" i="1"/>
  <c r="F51" i="1"/>
  <c r="G21" i="1"/>
  <c r="G26" i="1"/>
  <c r="G38" i="1"/>
  <c r="G51" i="1"/>
  <c r="H21" i="1"/>
  <c r="H26" i="1"/>
  <c r="H38" i="1"/>
  <c r="H51" i="1"/>
  <c r="I21" i="1"/>
  <c r="I26" i="1"/>
  <c r="I38" i="1"/>
  <c r="I51" i="1"/>
  <c r="J21" i="1"/>
  <c r="J26" i="1"/>
  <c r="J38" i="1"/>
  <c r="J51" i="1"/>
  <c r="K21" i="1"/>
  <c r="K26" i="1"/>
  <c r="K38" i="1"/>
  <c r="K51" i="1"/>
  <c r="L21" i="1"/>
  <c r="L26" i="1"/>
  <c r="L38" i="1"/>
  <c r="L51" i="1"/>
  <c r="M21" i="1"/>
  <c r="M26" i="1"/>
  <c r="M38" i="1"/>
  <c r="M51" i="1"/>
  <c r="N50" i="1"/>
  <c r="N49" i="1"/>
  <c r="N48" i="1"/>
  <c r="N47" i="1"/>
  <c r="N46" i="1"/>
  <c r="N45" i="1"/>
  <c r="N44" i="1"/>
  <c r="N43" i="1"/>
  <c r="N42" i="1"/>
  <c r="N41" i="1"/>
  <c r="N40" i="1"/>
  <c r="N39" i="1"/>
  <c r="N37" i="1"/>
  <c r="N36" i="1"/>
  <c r="N35" i="1"/>
  <c r="N34" i="1"/>
  <c r="N33" i="1"/>
  <c r="N32" i="1"/>
  <c r="N31" i="1"/>
  <c r="N30" i="1"/>
  <c r="N29" i="1"/>
  <c r="N28" i="1"/>
  <c r="N27" i="1"/>
  <c r="N25" i="1"/>
  <c r="N24" i="1"/>
  <c r="N23" i="1"/>
  <c r="N22" i="1"/>
  <c r="N20" i="1"/>
  <c r="N19" i="1"/>
  <c r="N18" i="1"/>
  <c r="N17" i="1"/>
  <c r="N16" i="1"/>
  <c r="N15" i="1"/>
  <c r="N14" i="1"/>
  <c r="N12" i="1"/>
  <c r="N11" i="1"/>
  <c r="N10" i="1"/>
  <c r="N9" i="1"/>
  <c r="N8" i="1"/>
  <c r="N7" i="1"/>
  <c r="N6" i="1"/>
  <c r="N5" i="1"/>
  <c r="N4" i="1"/>
  <c r="B52" i="1" l="1"/>
  <c r="B53" i="1" s="1"/>
  <c r="D52" i="1"/>
  <c r="D53" i="1" s="1"/>
  <c r="N21" i="1"/>
  <c r="N51" i="1"/>
  <c r="H52" i="1"/>
  <c r="L52" i="1"/>
  <c r="L53" i="1" s="1"/>
  <c r="N13" i="1"/>
  <c r="K52" i="1"/>
  <c r="K53" i="1" s="1"/>
  <c r="G52" i="1"/>
  <c r="G53" i="1" s="1"/>
  <c r="M52" i="1"/>
  <c r="M53" i="1" s="1"/>
  <c r="F52" i="1"/>
  <c r="F53" i="1" s="1"/>
  <c r="E52" i="1"/>
  <c r="E53" i="1" s="1"/>
  <c r="H53" i="1"/>
  <c r="J52" i="1"/>
  <c r="J53" i="1" s="1"/>
  <c r="I52" i="1"/>
  <c r="I53" i="1" s="1"/>
  <c r="C52" i="1"/>
  <c r="C53" i="1" s="1"/>
  <c r="N38" i="1"/>
  <c r="N53" i="1" l="1"/>
  <c r="N52" i="1"/>
</calcChain>
</file>

<file path=xl/sharedStrings.xml><?xml version="1.0" encoding="utf-8"?>
<sst xmlns="http://schemas.openxmlformats.org/spreadsheetml/2006/main" count="66" uniqueCount="66">
  <si>
    <t>Appointements et Salaires Non Cadres</t>
  </si>
  <si>
    <t>Primes et gratifications non cadres</t>
  </si>
  <si>
    <t>Charges sociales  non cadres</t>
  </si>
  <si>
    <t>Formation non cadres</t>
  </si>
  <si>
    <t>Fournitures de bureau</t>
  </si>
  <si>
    <t>Frais de téléphone</t>
  </si>
  <si>
    <t>Frais d'internet</t>
  </si>
  <si>
    <t>Frais d'affranchissement</t>
  </si>
  <si>
    <t>Documentation générale,abonnements</t>
  </si>
  <si>
    <t>Affichages et publicités</t>
  </si>
  <si>
    <t>Frais de conception</t>
  </si>
  <si>
    <t>Foires et expositions</t>
  </si>
  <si>
    <t>Cadeaux à la clientèle</t>
  </si>
  <si>
    <t>Sponsoring</t>
  </si>
  <si>
    <t>Locations de bâtiments</t>
  </si>
  <si>
    <t>Entretien espace verts</t>
  </si>
  <si>
    <t>Eau</t>
  </si>
  <si>
    <t>boissons, pots et divers</t>
  </si>
  <si>
    <t>transports, billets…</t>
  </si>
  <si>
    <t>Réceptions , Hotels</t>
  </si>
  <si>
    <t>Missions</t>
  </si>
  <si>
    <t>Frais de colloque, seminaires, conférences</t>
  </si>
  <si>
    <t>Commissions et courtages</t>
  </si>
  <si>
    <t>Ventes d'espaces publicitaires</t>
  </si>
  <si>
    <t>Locations</t>
  </si>
  <si>
    <t>Autres produits accessoires</t>
  </si>
  <si>
    <t>Produit divers de gestion</t>
  </si>
  <si>
    <t>Autres frais sur achats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</si>
  <si>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</si>
  <si>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</si>
  <si>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</si>
  <si>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</si>
  <si>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</si>
  <si>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</si>
  <si>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</si>
  <si>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</si>
  <si>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</si>
  <si>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</si>
  <si>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</si>
  <si>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</si>
  <si>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</si>
  <si>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Entretien et maintenance</t>
  </si>
  <si>
    <t>Locations et crédit bail matériel matériel</t>
  </si>
  <si>
    <t>TOTAL ACHATS</t>
  </si>
  <si>
    <t>TOTAL SALAIRES ET CHARGES</t>
  </si>
  <si>
    <t>TOTAL CHARGES</t>
  </si>
  <si>
    <t>TOTAL PRODUITS</t>
  </si>
  <si>
    <t>Libelle</t>
  </si>
  <si>
    <t>Transport sur achats</t>
  </si>
  <si>
    <t>Entretien matériel et mobilier de bureau</t>
  </si>
  <si>
    <t>Assurances batiments</t>
  </si>
  <si>
    <t>Entretien batiments</t>
  </si>
  <si>
    <t>RESULTAT</t>
  </si>
  <si>
    <t>Achats bouteilles</t>
  </si>
  <si>
    <t>Achats et var. stock bouteilles 0,5 L</t>
  </si>
  <si>
    <t>Achats et var. stock bouteilles 2L</t>
  </si>
  <si>
    <t>Achats accessoires</t>
  </si>
  <si>
    <t>Achats et var. stock bouteilles 1 L</t>
  </si>
  <si>
    <t>Vente bouteilles 0,5 L</t>
  </si>
  <si>
    <t>Vente bouteilles 1 L</t>
  </si>
  <si>
    <t>Vente bouteilles 2 L</t>
  </si>
  <si>
    <t>Vente cubis</t>
  </si>
  <si>
    <t>Vente diverses</t>
  </si>
  <si>
    <t>TOTAL FRAIS GESTION</t>
  </si>
  <si>
    <t>TOTAL FRAIS TECHNIQUES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</si>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</sst>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2"/>
      <color indexed="56"/>
      <name val="Arial"/>
      <family val="2"/>
    </font>
    <font>
      <b/>
      <sz val="12"/>
      <color indexed="58"/>
      <name val="Arial"/>
      <family val="2"/>
    </font>
    <font>
      <b/>
      <sz val="11"/>
      <color indexed="58"/>
      <name val="Arial"/>
      <family val="2"/>
    </font>
    <font>
      <b/>
      <sz val="12"/>
      <color indexed="59"/>
      <name val="Arial"/>
      <family val="2"/>
    </font>
    <font>
      <b/>
      <sz val="14"/>
      <color indexed="59"/>
      <name val="Comic Sans MS"/>
      <family val="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56"/>
      </left>
      <right style="thin">
        <color indexed="56"/>
      </right>
      <top style="thick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thick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/>
      <right style="thick">
        <color indexed="56"/>
      </right>
      <top/>
      <bottom style="thin">
        <color indexed="56"/>
      </bottom>
      <diagonal/>
    </border>
    <border>
      <left/>
      <right style="thick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ck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/>
      <right style="thick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/>
      <bottom style="thick">
        <color indexed="58"/>
      </bottom>
      <diagonal/>
    </border>
    <border>
      <left style="thin">
        <color indexed="56"/>
      </left>
      <right style="medium">
        <color indexed="56"/>
      </right>
      <top/>
      <bottom style="thick">
        <color indexed="58"/>
      </bottom>
      <diagonal/>
    </border>
    <border>
      <left/>
      <right style="thick">
        <color indexed="56"/>
      </right>
      <top/>
      <bottom style="thick">
        <color indexed="58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/>
      <diagonal/>
    </border>
    <border>
      <left/>
      <right style="thick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medium">
        <color indexed="56"/>
      </bottom>
      <diagonal/>
    </border>
    <border>
      <left/>
      <right style="thick">
        <color indexed="56"/>
      </right>
      <top style="medium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/>
      <diagonal/>
    </border>
    <border>
      <left/>
      <right style="thick">
        <color indexed="56"/>
      </right>
      <top/>
      <bottom/>
      <diagonal/>
    </border>
    <border>
      <left style="thin">
        <color indexed="56"/>
      </left>
      <right style="thin">
        <color indexed="56"/>
      </right>
      <top style="thick">
        <color indexed="56"/>
      </top>
      <bottom style="thick">
        <color indexed="56"/>
      </bottom>
      <diagonal/>
    </border>
    <border>
      <left/>
      <right style="thick">
        <color indexed="56"/>
      </right>
      <top style="thick">
        <color indexed="56"/>
      </top>
      <bottom style="thick">
        <color indexed="56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textRotation="53" wrapText="1"/>
    </xf>
    <xf numFmtId="0" fontId="3" fillId="0" borderId="0" xfId="0" applyFont="1" applyAlignment="1">
      <alignment horizontal="center" vertical="center" textRotation="53" wrapText="1"/>
    </xf>
    <xf numFmtId="0" fontId="3" fillId="0" borderId="1" xfId="0" applyFont="1" applyBorder="1" applyAlignment="1">
      <alignment horizontal="center" vertical="center" textRotation="53" wrapText="1"/>
    </xf>
    <xf numFmtId="0" fontId="0" fillId="0" borderId="2" xfId="0" applyBorder="1"/>
    <xf numFmtId="0" fontId="3" fillId="0" borderId="3" xfId="0" applyFont="1" applyBorder="1" applyAlignment="1">
      <alignment horizontal="center" vertical="center" textRotation="53" wrapText="1"/>
    </xf>
    <xf numFmtId="0" fontId="6" fillId="0" borderId="4" xfId="0" applyFont="1" applyBorder="1"/>
    <xf numFmtId="0" fontId="0" fillId="0" borderId="5" xfId="0" applyBorder="1"/>
    <xf numFmtId="3" fontId="0" fillId="0" borderId="2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6" fillId="0" borderId="4" xfId="0" applyNumberFormat="1" applyFont="1" applyBorder="1"/>
    <xf numFmtId="3" fontId="6" fillId="0" borderId="7" xfId="0" applyNumberFormat="1" applyFont="1" applyBorder="1"/>
    <xf numFmtId="3" fontId="1" fillId="0" borderId="8" xfId="0" applyNumberFormat="1" applyFont="1" applyBorder="1" applyProtection="1">
      <protection locked="0"/>
    </xf>
    <xf numFmtId="0" fontId="7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 textRotation="53" wrapText="1"/>
    </xf>
    <xf numFmtId="0" fontId="0" fillId="0" borderId="10" xfId="0" applyBorder="1"/>
    <xf numFmtId="3" fontId="0" fillId="0" borderId="10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1" fillId="0" borderId="12" xfId="0" applyNumberFormat="1" applyFont="1" applyBorder="1" applyProtection="1">
      <protection locked="0"/>
    </xf>
    <xf numFmtId="0" fontId="0" fillId="0" borderId="13" xfId="0" applyBorder="1"/>
    <xf numFmtId="3" fontId="0" fillId="0" borderId="13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1" fillId="0" borderId="15" xfId="0" applyNumberFormat="1" applyFont="1" applyBorder="1" applyProtection="1">
      <protection locked="0"/>
    </xf>
    <xf numFmtId="3" fontId="0" fillId="0" borderId="5" xfId="0" applyNumberFormat="1" applyBorder="1" applyProtection="1">
      <protection locked="0"/>
    </xf>
    <xf numFmtId="3" fontId="0" fillId="0" borderId="16" xfId="0" applyNumberFormat="1" applyBorder="1" applyProtection="1">
      <protection locked="0"/>
    </xf>
    <xf numFmtId="3" fontId="1" fillId="0" borderId="17" xfId="0" applyNumberFormat="1" applyFont="1" applyBorder="1" applyProtection="1">
      <protection locked="0"/>
    </xf>
    <xf numFmtId="0" fontId="5" fillId="0" borderId="18" xfId="0" applyFont="1" applyBorder="1"/>
    <xf numFmtId="3" fontId="5" fillId="0" borderId="18" xfId="0" applyNumberFormat="1" applyFont="1" applyBorder="1"/>
    <xf numFmtId="3" fontId="4" fillId="0" borderId="19" xfId="0" applyNumberFormat="1" applyFont="1" applyBorder="1" applyProtection="1">
      <protection locked="0"/>
    </xf>
    <xf numFmtId="0" fontId="0" fillId="0" borderId="4" xfId="0" applyBorder="1"/>
    <xf numFmtId="3" fontId="0" fillId="0" borderId="4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3" fontId="1" fillId="0" borderId="7" xfId="0" applyNumberFormat="1" applyFont="1" applyBorder="1" applyProtection="1">
      <protection locked="0"/>
    </xf>
    <xf numFmtId="3" fontId="1" fillId="0" borderId="19" xfId="0" applyNumberFormat="1" applyFont="1" applyBorder="1"/>
    <xf numFmtId="3" fontId="4" fillId="0" borderId="19" xfId="0" applyNumberFormat="1" applyFont="1" applyBorder="1"/>
    <xf numFmtId="0" fontId="6" fillId="0" borderId="21" xfId="0" applyFont="1" applyBorder="1"/>
    <xf numFmtId="3" fontId="6" fillId="0" borderId="21" xfId="0" applyNumberFormat="1" applyFont="1" applyBorder="1"/>
    <xf numFmtId="3" fontId="6" fillId="0" borderId="22" xfId="0" applyNumberFormat="1" applyFont="1" applyBorder="1"/>
    <xf numFmtId="0" fontId="3" fillId="0" borderId="23" xfId="0" applyFont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3" fontId="0" fillId="0" borderId="4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P54"/>
  <sheetViews>
    <sheetView showGridLines="0" showZeros="0" tabSelected="1" zoomScaleNormal="100" workbookViewId="0"/>
  </sheetViews>
  <sheetFormatPr baseColWidth="10" defaultRowHeight="12.75" x14ac:dyDescent="0.2"/>
  <cols>
    <col min="1" max="1" width="42.140625" customWidth="1"/>
    <col min="2" max="14" width="13.28515625" customWidth="1"/>
    <col min="15" max="15" width="17.42578125" customWidth="1"/>
  </cols>
  <sheetData>
    <row r="1" spans="1:16" ht="25.5" customHeight="1" thickBot="1" x14ac:dyDescent="0.5">
      <c r="A1" s="13" t="s">
        <v>65</v>
      </c>
      <c r="B1" s="13"/>
      <c r="D1" s="13"/>
    </row>
    <row r="2" spans="1:16" s="1" customFormat="1" ht="75" thickTop="1" x14ac:dyDescent="0.2">
      <c r="A2" s="3" t="s">
        <v>47</v>
      </c>
      <c r="B2" s="14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5" t="s">
        <v>39</v>
      </c>
      <c r="N2" s="5" t="s">
        <v>40</v>
      </c>
      <c r="O2" s="2"/>
      <c r="P2" s="2"/>
    </row>
    <row r="3" spans="1:16" ht="15.75" x14ac:dyDescent="0.25">
      <c r="A3" s="4" t="s">
        <v>58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1</v>
      </c>
      <c r="L3" s="8">
        <v>1</v>
      </c>
      <c r="M3" s="9">
        <v>1</v>
      </c>
      <c r="N3" s="12">
        <f>SUM(B3:M3)</f>
        <v>12</v>
      </c>
    </row>
    <row r="4" spans="1:16" ht="15.75" x14ac:dyDescent="0.25">
      <c r="A4" s="4" t="s">
        <v>59</v>
      </c>
      <c r="B4" s="8">
        <v>1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8">
        <v>1</v>
      </c>
      <c r="M4" s="9">
        <v>1</v>
      </c>
      <c r="N4" s="12">
        <f t="shared" ref="N4:N12" si="0">SUM(B4:M4)</f>
        <v>12</v>
      </c>
    </row>
    <row r="5" spans="1:16" ht="15.75" x14ac:dyDescent="0.25">
      <c r="A5" s="4" t="s">
        <v>60</v>
      </c>
      <c r="B5" s="8">
        <v>1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9">
        <v>1</v>
      </c>
      <c r="N5" s="12">
        <f t="shared" si="0"/>
        <v>12</v>
      </c>
    </row>
    <row r="6" spans="1:16" ht="15.75" x14ac:dyDescent="0.25">
      <c r="A6" s="4" t="s">
        <v>61</v>
      </c>
      <c r="B6" s="8">
        <v>1</v>
      </c>
      <c r="C6" s="8">
        <v>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1</v>
      </c>
      <c r="J6" s="8">
        <v>1</v>
      </c>
      <c r="K6" s="8">
        <v>1</v>
      </c>
      <c r="L6" s="8">
        <v>1</v>
      </c>
      <c r="M6" s="9">
        <v>1</v>
      </c>
      <c r="N6" s="12">
        <f t="shared" si="0"/>
        <v>12</v>
      </c>
    </row>
    <row r="7" spans="1:16" ht="15.75" x14ac:dyDescent="0.25">
      <c r="A7" s="4" t="s">
        <v>62</v>
      </c>
      <c r="B7" s="8">
        <v>1</v>
      </c>
      <c r="C7" s="8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9">
        <v>1</v>
      </c>
      <c r="N7" s="12">
        <f t="shared" si="0"/>
        <v>12</v>
      </c>
    </row>
    <row r="8" spans="1:16" ht="15.75" x14ac:dyDescent="0.25">
      <c r="A8" s="4" t="s">
        <v>23</v>
      </c>
      <c r="B8" s="8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9">
        <v>1</v>
      </c>
      <c r="N8" s="12">
        <f t="shared" si="0"/>
        <v>12</v>
      </c>
    </row>
    <row r="9" spans="1:16" ht="15.75" x14ac:dyDescent="0.25">
      <c r="A9" s="4" t="s">
        <v>24</v>
      </c>
      <c r="B9" s="8">
        <v>1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9">
        <v>1</v>
      </c>
      <c r="N9" s="12">
        <f t="shared" si="0"/>
        <v>12</v>
      </c>
    </row>
    <row r="10" spans="1:16" ht="15.75" x14ac:dyDescent="0.25">
      <c r="A10" s="4" t="s">
        <v>22</v>
      </c>
      <c r="B10" s="8">
        <v>1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9">
        <v>1</v>
      </c>
      <c r="N10" s="12">
        <f t="shared" si="0"/>
        <v>12</v>
      </c>
    </row>
    <row r="11" spans="1:16" ht="15.75" x14ac:dyDescent="0.25">
      <c r="A11" s="15" t="s">
        <v>25</v>
      </c>
      <c r="B11" s="16">
        <v>1</v>
      </c>
      <c r="C11" s="16">
        <v>1</v>
      </c>
      <c r="D11" s="16">
        <v>1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7">
        <v>1</v>
      </c>
      <c r="N11" s="18">
        <f t="shared" si="0"/>
        <v>12</v>
      </c>
    </row>
    <row r="12" spans="1:16" ht="16.5" thickBot="1" x14ac:dyDescent="0.3">
      <c r="A12" s="19" t="s">
        <v>26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1</v>
      </c>
      <c r="H12" s="20">
        <v>1</v>
      </c>
      <c r="I12" s="20">
        <v>1</v>
      </c>
      <c r="J12" s="20">
        <v>1</v>
      </c>
      <c r="K12" s="20">
        <v>1</v>
      </c>
      <c r="L12" s="20">
        <v>1</v>
      </c>
      <c r="M12" s="21">
        <v>1</v>
      </c>
      <c r="N12" s="22">
        <f t="shared" si="0"/>
        <v>12</v>
      </c>
    </row>
    <row r="13" spans="1:16" ht="16.5" thickTop="1" x14ac:dyDescent="0.25">
      <c r="A13" s="6" t="s">
        <v>46</v>
      </c>
      <c r="B13" s="10">
        <f>SUM(B3:B12)</f>
        <v>10</v>
      </c>
      <c r="C13" s="10">
        <f t="shared" ref="C13:M13" si="1">SUM(C3:C12)</f>
        <v>10</v>
      </c>
      <c r="D13" s="10">
        <f t="shared" si="1"/>
        <v>10</v>
      </c>
      <c r="E13" s="10">
        <f t="shared" si="1"/>
        <v>10</v>
      </c>
      <c r="F13" s="10">
        <f t="shared" si="1"/>
        <v>10</v>
      </c>
      <c r="G13" s="10">
        <f t="shared" si="1"/>
        <v>10</v>
      </c>
      <c r="H13" s="10">
        <f t="shared" si="1"/>
        <v>10</v>
      </c>
      <c r="I13" s="10">
        <f t="shared" si="1"/>
        <v>10</v>
      </c>
      <c r="J13" s="10">
        <f t="shared" si="1"/>
        <v>10</v>
      </c>
      <c r="K13" s="10">
        <f t="shared" si="1"/>
        <v>10</v>
      </c>
      <c r="L13" s="10">
        <f t="shared" si="1"/>
        <v>10</v>
      </c>
      <c r="M13" s="10">
        <f t="shared" si="1"/>
        <v>10</v>
      </c>
      <c r="N13" s="11">
        <f>SUM(B13:M13)</f>
        <v>120</v>
      </c>
    </row>
    <row r="14" spans="1:16" ht="15.75" x14ac:dyDescent="0.25">
      <c r="A14" s="4" t="s">
        <v>53</v>
      </c>
      <c r="B14" s="8">
        <v>1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9">
        <v>1</v>
      </c>
      <c r="N14" s="12">
        <f>SUM(B14:M14)</f>
        <v>12</v>
      </c>
    </row>
    <row r="15" spans="1:16" ht="15.75" x14ac:dyDescent="0.25">
      <c r="A15" s="4" t="s">
        <v>54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9">
        <v>1</v>
      </c>
      <c r="N15" s="12">
        <f t="shared" ref="N15:N51" si="2">SUM(B15:M15)</f>
        <v>12</v>
      </c>
    </row>
    <row r="16" spans="1:16" ht="15.75" x14ac:dyDescent="0.25">
      <c r="A16" s="4" t="s">
        <v>57</v>
      </c>
      <c r="B16" s="8">
        <v>1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  <c r="H16" s="8">
        <v>1</v>
      </c>
      <c r="I16" s="8">
        <v>1</v>
      </c>
      <c r="J16" s="8">
        <v>1</v>
      </c>
      <c r="K16" s="8">
        <v>1</v>
      </c>
      <c r="L16" s="8">
        <v>1</v>
      </c>
      <c r="M16" s="9">
        <v>1</v>
      </c>
      <c r="N16" s="12">
        <f t="shared" si="2"/>
        <v>12</v>
      </c>
    </row>
    <row r="17" spans="1:14" ht="15.75" x14ac:dyDescent="0.25">
      <c r="A17" s="4" t="s">
        <v>55</v>
      </c>
      <c r="B17" s="8">
        <v>1</v>
      </c>
      <c r="C17" s="8">
        <v>1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9">
        <v>1</v>
      </c>
      <c r="N17" s="12">
        <f t="shared" si="2"/>
        <v>12</v>
      </c>
    </row>
    <row r="18" spans="1:14" ht="15.75" x14ac:dyDescent="0.25">
      <c r="A18" s="4" t="s">
        <v>56</v>
      </c>
      <c r="B18" s="8">
        <v>1</v>
      </c>
      <c r="C18" s="8">
        <v>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1</v>
      </c>
      <c r="L18" s="8">
        <v>1</v>
      </c>
      <c r="M18" s="9">
        <v>1</v>
      </c>
      <c r="N18" s="12">
        <f t="shared" si="2"/>
        <v>12</v>
      </c>
    </row>
    <row r="19" spans="1:14" ht="15.75" x14ac:dyDescent="0.25">
      <c r="A19" s="7" t="s">
        <v>48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9">
        <v>1</v>
      </c>
      <c r="N19" s="12">
        <f t="shared" si="2"/>
        <v>12</v>
      </c>
    </row>
    <row r="20" spans="1:14" ht="16.5" thickBot="1" x14ac:dyDescent="0.3">
      <c r="A20" s="7" t="s">
        <v>27</v>
      </c>
      <c r="B20" s="23">
        <v>1</v>
      </c>
      <c r="C20" s="23">
        <v>1</v>
      </c>
      <c r="D20" s="23">
        <v>1</v>
      </c>
      <c r="E20" s="23">
        <v>1</v>
      </c>
      <c r="F20" s="23">
        <v>1</v>
      </c>
      <c r="G20" s="23">
        <v>1</v>
      </c>
      <c r="H20" s="23">
        <v>1</v>
      </c>
      <c r="I20" s="23">
        <v>1</v>
      </c>
      <c r="J20" s="23">
        <v>1</v>
      </c>
      <c r="K20" s="23">
        <v>1</v>
      </c>
      <c r="L20" s="23">
        <v>1</v>
      </c>
      <c r="M20" s="24">
        <v>1</v>
      </c>
      <c r="N20" s="25">
        <f t="shared" si="2"/>
        <v>12</v>
      </c>
    </row>
    <row r="21" spans="1:14" ht="16.5" thickBot="1" x14ac:dyDescent="0.3">
      <c r="A21" s="26" t="s">
        <v>43</v>
      </c>
      <c r="B21" s="27">
        <f>SUM(B14:B20)</f>
        <v>7</v>
      </c>
      <c r="C21" s="27">
        <f t="shared" ref="C21:M21" si="3">SUM(C14:C20)</f>
        <v>7</v>
      </c>
      <c r="D21" s="27">
        <f t="shared" si="3"/>
        <v>7</v>
      </c>
      <c r="E21" s="27">
        <f t="shared" si="3"/>
        <v>7</v>
      </c>
      <c r="F21" s="27">
        <f t="shared" si="3"/>
        <v>7</v>
      </c>
      <c r="G21" s="27">
        <f t="shared" si="3"/>
        <v>7</v>
      </c>
      <c r="H21" s="27">
        <f t="shared" si="3"/>
        <v>7</v>
      </c>
      <c r="I21" s="27">
        <f t="shared" si="3"/>
        <v>7</v>
      </c>
      <c r="J21" s="27">
        <f t="shared" si="3"/>
        <v>7</v>
      </c>
      <c r="K21" s="27">
        <f t="shared" si="3"/>
        <v>7</v>
      </c>
      <c r="L21" s="27">
        <f t="shared" si="3"/>
        <v>7</v>
      </c>
      <c r="M21" s="27">
        <f t="shared" si="3"/>
        <v>7</v>
      </c>
      <c r="N21" s="28">
        <f t="shared" si="2"/>
        <v>84</v>
      </c>
    </row>
    <row r="22" spans="1:14" ht="15.75" x14ac:dyDescent="0.25">
      <c r="A22" s="29" t="s">
        <v>0</v>
      </c>
      <c r="B22" s="41">
        <v>1</v>
      </c>
      <c r="C22" s="30">
        <v>1</v>
      </c>
      <c r="D22" s="30">
        <v>1</v>
      </c>
      <c r="E22" s="30">
        <v>1</v>
      </c>
      <c r="F22" s="30">
        <v>1</v>
      </c>
      <c r="G22" s="30">
        <v>1</v>
      </c>
      <c r="H22" s="30">
        <v>1</v>
      </c>
      <c r="I22" s="30">
        <v>1</v>
      </c>
      <c r="J22" s="30">
        <v>1</v>
      </c>
      <c r="K22" s="30">
        <v>1</v>
      </c>
      <c r="L22" s="30">
        <v>1</v>
      </c>
      <c r="M22" s="31">
        <v>1</v>
      </c>
      <c r="N22" s="32">
        <f>SUM(B22:M22)</f>
        <v>12</v>
      </c>
    </row>
    <row r="23" spans="1:14" ht="15.75" x14ac:dyDescent="0.25">
      <c r="A23" s="4" t="s">
        <v>1</v>
      </c>
      <c r="B23" s="8">
        <v>1</v>
      </c>
      <c r="C23" s="8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9">
        <v>1</v>
      </c>
      <c r="N23" s="12">
        <f t="shared" si="2"/>
        <v>12</v>
      </c>
    </row>
    <row r="24" spans="1:14" ht="15.75" x14ac:dyDescent="0.25">
      <c r="A24" s="4" t="s">
        <v>2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9">
        <v>1</v>
      </c>
      <c r="N24" s="12">
        <f t="shared" si="2"/>
        <v>12</v>
      </c>
    </row>
    <row r="25" spans="1:14" ht="16.5" thickBot="1" x14ac:dyDescent="0.3">
      <c r="A25" s="7" t="s">
        <v>3</v>
      </c>
      <c r="B25" s="23">
        <v>1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4">
        <v>1</v>
      </c>
      <c r="N25" s="25">
        <f t="shared" si="2"/>
        <v>12</v>
      </c>
    </row>
    <row r="26" spans="1:14" ht="16.5" thickBot="1" x14ac:dyDescent="0.3">
      <c r="A26" s="26" t="s">
        <v>44</v>
      </c>
      <c r="B26" s="27">
        <f>SUM(B22:B25)</f>
        <v>4</v>
      </c>
      <c r="C26" s="27">
        <f t="shared" ref="C26:M26" si="4">SUM(C22:C25)</f>
        <v>4</v>
      </c>
      <c r="D26" s="27">
        <f t="shared" si="4"/>
        <v>4</v>
      </c>
      <c r="E26" s="27">
        <f t="shared" si="4"/>
        <v>4</v>
      </c>
      <c r="F26" s="27">
        <f t="shared" si="4"/>
        <v>4</v>
      </c>
      <c r="G26" s="27">
        <f t="shared" si="4"/>
        <v>4</v>
      </c>
      <c r="H26" s="27">
        <f t="shared" si="4"/>
        <v>4</v>
      </c>
      <c r="I26" s="27">
        <f t="shared" si="4"/>
        <v>4</v>
      </c>
      <c r="J26" s="27">
        <f t="shared" si="4"/>
        <v>4</v>
      </c>
      <c r="K26" s="27">
        <f t="shared" si="4"/>
        <v>4</v>
      </c>
      <c r="L26" s="27">
        <f t="shared" si="4"/>
        <v>4</v>
      </c>
      <c r="M26" s="27">
        <f t="shared" si="4"/>
        <v>4</v>
      </c>
      <c r="N26" s="28">
        <f t="shared" si="2"/>
        <v>48</v>
      </c>
    </row>
    <row r="27" spans="1:14" ht="15.75" x14ac:dyDescent="0.25">
      <c r="A27" s="29" t="s">
        <v>4</v>
      </c>
      <c r="B27" s="30">
        <v>1</v>
      </c>
      <c r="C27" s="30">
        <v>1</v>
      </c>
      <c r="D27" s="30">
        <v>1</v>
      </c>
      <c r="E27" s="30">
        <v>1</v>
      </c>
      <c r="F27" s="30">
        <v>1</v>
      </c>
      <c r="G27" s="30">
        <v>1</v>
      </c>
      <c r="H27" s="30">
        <v>1</v>
      </c>
      <c r="I27" s="30">
        <v>1</v>
      </c>
      <c r="J27" s="30">
        <v>1</v>
      </c>
      <c r="K27" s="30">
        <v>1</v>
      </c>
      <c r="L27" s="30">
        <v>1</v>
      </c>
      <c r="M27" s="31">
        <v>1</v>
      </c>
      <c r="N27" s="32">
        <f t="shared" si="2"/>
        <v>12</v>
      </c>
    </row>
    <row r="28" spans="1:14" ht="15.75" x14ac:dyDescent="0.25">
      <c r="A28" s="4" t="s">
        <v>5</v>
      </c>
      <c r="B28" s="8">
        <v>1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>
        <v>1</v>
      </c>
      <c r="J28" s="8">
        <v>1</v>
      </c>
      <c r="K28" s="8">
        <v>1</v>
      </c>
      <c r="L28" s="8">
        <v>1</v>
      </c>
      <c r="M28" s="9">
        <v>1</v>
      </c>
      <c r="N28" s="12">
        <f t="shared" si="2"/>
        <v>12</v>
      </c>
    </row>
    <row r="29" spans="1:14" ht="15.75" x14ac:dyDescent="0.25">
      <c r="A29" s="4" t="s">
        <v>6</v>
      </c>
      <c r="B29" s="8">
        <v>1</v>
      </c>
      <c r="C29" s="8">
        <v>1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9">
        <v>1</v>
      </c>
      <c r="N29" s="12">
        <f t="shared" si="2"/>
        <v>12</v>
      </c>
    </row>
    <row r="30" spans="1:14" ht="15.75" x14ac:dyDescent="0.25">
      <c r="A30" s="4" t="s">
        <v>7</v>
      </c>
      <c r="B30" s="8">
        <v>1</v>
      </c>
      <c r="C30" s="8">
        <v>1</v>
      </c>
      <c r="D30" s="8">
        <v>1</v>
      </c>
      <c r="E30" s="8">
        <v>1</v>
      </c>
      <c r="F30" s="8">
        <v>1</v>
      </c>
      <c r="G30" s="8">
        <v>1</v>
      </c>
      <c r="H30" s="8">
        <v>1</v>
      </c>
      <c r="I30" s="8">
        <v>1</v>
      </c>
      <c r="J30" s="8">
        <v>1</v>
      </c>
      <c r="K30" s="8">
        <v>1</v>
      </c>
      <c r="L30" s="8">
        <v>1</v>
      </c>
      <c r="M30" s="9">
        <v>1</v>
      </c>
      <c r="N30" s="12">
        <f t="shared" si="2"/>
        <v>12</v>
      </c>
    </row>
    <row r="31" spans="1:14" ht="15.75" x14ac:dyDescent="0.25">
      <c r="A31" s="4" t="s">
        <v>8</v>
      </c>
      <c r="B31" s="8">
        <v>1</v>
      </c>
      <c r="C31" s="8">
        <v>1</v>
      </c>
      <c r="D31" s="8">
        <v>1</v>
      </c>
      <c r="E31" s="8">
        <v>1</v>
      </c>
      <c r="F31" s="8">
        <v>1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9">
        <v>1</v>
      </c>
      <c r="N31" s="12">
        <f t="shared" si="2"/>
        <v>12</v>
      </c>
    </row>
    <row r="32" spans="1:14" ht="15.75" x14ac:dyDescent="0.25">
      <c r="A32" s="4" t="s">
        <v>49</v>
      </c>
      <c r="B32" s="8">
        <v>1</v>
      </c>
      <c r="C32" s="8">
        <v>1</v>
      </c>
      <c r="D32" s="8">
        <v>1</v>
      </c>
      <c r="E32" s="8">
        <v>1</v>
      </c>
      <c r="F32" s="8">
        <v>1</v>
      </c>
      <c r="G32" s="8">
        <v>1</v>
      </c>
      <c r="H32" s="8">
        <v>1</v>
      </c>
      <c r="I32" s="8">
        <v>1</v>
      </c>
      <c r="J32" s="8">
        <v>1</v>
      </c>
      <c r="K32" s="8">
        <v>1</v>
      </c>
      <c r="L32" s="8">
        <v>1</v>
      </c>
      <c r="M32" s="9">
        <v>1</v>
      </c>
      <c r="N32" s="12">
        <f t="shared" si="2"/>
        <v>12</v>
      </c>
    </row>
    <row r="33" spans="1:14" ht="15.75" x14ac:dyDescent="0.25">
      <c r="A33" s="4" t="s">
        <v>9</v>
      </c>
      <c r="B33" s="8">
        <v>1</v>
      </c>
      <c r="C33" s="8">
        <v>1</v>
      </c>
      <c r="D33" s="8">
        <v>1</v>
      </c>
      <c r="E33" s="8">
        <v>1</v>
      </c>
      <c r="F33" s="8">
        <v>1</v>
      </c>
      <c r="G33" s="8">
        <v>1</v>
      </c>
      <c r="H33" s="8">
        <v>1</v>
      </c>
      <c r="I33" s="8">
        <v>1</v>
      </c>
      <c r="J33" s="8">
        <v>1</v>
      </c>
      <c r="K33" s="8">
        <v>1</v>
      </c>
      <c r="L33" s="8">
        <v>1</v>
      </c>
      <c r="M33" s="9">
        <v>1</v>
      </c>
      <c r="N33" s="12">
        <f t="shared" si="2"/>
        <v>12</v>
      </c>
    </row>
    <row r="34" spans="1:14" ht="15.75" x14ac:dyDescent="0.25">
      <c r="A34" s="4" t="s">
        <v>10</v>
      </c>
      <c r="B34" s="8">
        <v>1</v>
      </c>
      <c r="C34" s="8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8">
        <v>1</v>
      </c>
      <c r="M34" s="9">
        <v>1</v>
      </c>
      <c r="N34" s="12">
        <f t="shared" si="2"/>
        <v>12</v>
      </c>
    </row>
    <row r="35" spans="1:14" ht="15.75" x14ac:dyDescent="0.25">
      <c r="A35" s="4" t="s">
        <v>11</v>
      </c>
      <c r="B35" s="8">
        <v>1</v>
      </c>
      <c r="C35" s="8">
        <v>1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9">
        <v>1</v>
      </c>
      <c r="N35" s="12">
        <f t="shared" si="2"/>
        <v>12</v>
      </c>
    </row>
    <row r="36" spans="1:14" ht="15.75" x14ac:dyDescent="0.25">
      <c r="A36" s="4" t="s">
        <v>12</v>
      </c>
      <c r="B36" s="8">
        <v>1</v>
      </c>
      <c r="C36" s="8">
        <v>1</v>
      </c>
      <c r="D36" s="8">
        <v>1</v>
      </c>
      <c r="E36" s="8">
        <v>1</v>
      </c>
      <c r="F36" s="8">
        <v>1</v>
      </c>
      <c r="G36" s="8">
        <v>1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9">
        <v>1</v>
      </c>
      <c r="N36" s="12">
        <f t="shared" si="2"/>
        <v>12</v>
      </c>
    </row>
    <row r="37" spans="1:14" ht="16.5" thickBot="1" x14ac:dyDescent="0.3">
      <c r="A37" s="7" t="s">
        <v>13</v>
      </c>
      <c r="B37" s="23">
        <v>1</v>
      </c>
      <c r="C37" s="23">
        <v>1</v>
      </c>
      <c r="D37" s="23">
        <v>1</v>
      </c>
      <c r="E37" s="23">
        <v>1</v>
      </c>
      <c r="F37" s="23">
        <v>1</v>
      </c>
      <c r="G37" s="23">
        <v>1</v>
      </c>
      <c r="H37" s="23">
        <v>1</v>
      </c>
      <c r="I37" s="23">
        <v>1</v>
      </c>
      <c r="J37" s="23">
        <v>1</v>
      </c>
      <c r="K37" s="23">
        <v>1</v>
      </c>
      <c r="L37" s="23">
        <v>1</v>
      </c>
      <c r="M37" s="24">
        <v>1</v>
      </c>
      <c r="N37" s="25">
        <f t="shared" si="2"/>
        <v>12</v>
      </c>
    </row>
    <row r="38" spans="1:14" ht="16.5" thickBot="1" x14ac:dyDescent="0.3">
      <c r="A38" s="26" t="s">
        <v>63</v>
      </c>
      <c r="B38" s="27">
        <f>SUM(B27:B37)</f>
        <v>11</v>
      </c>
      <c r="C38" s="27">
        <f t="shared" ref="C38:M38" si="5">SUM(C27:C37)</f>
        <v>11</v>
      </c>
      <c r="D38" s="27">
        <f t="shared" si="5"/>
        <v>11</v>
      </c>
      <c r="E38" s="27">
        <f t="shared" si="5"/>
        <v>11</v>
      </c>
      <c r="F38" s="27">
        <f t="shared" si="5"/>
        <v>11</v>
      </c>
      <c r="G38" s="27">
        <f t="shared" si="5"/>
        <v>11</v>
      </c>
      <c r="H38" s="27">
        <f t="shared" si="5"/>
        <v>11</v>
      </c>
      <c r="I38" s="27">
        <f t="shared" si="5"/>
        <v>11</v>
      </c>
      <c r="J38" s="27">
        <f t="shared" si="5"/>
        <v>11</v>
      </c>
      <c r="K38" s="27">
        <f t="shared" si="5"/>
        <v>11</v>
      </c>
      <c r="L38" s="27">
        <f t="shared" si="5"/>
        <v>11</v>
      </c>
      <c r="M38" s="27">
        <f t="shared" si="5"/>
        <v>11</v>
      </c>
      <c r="N38" s="33">
        <f t="shared" si="2"/>
        <v>132</v>
      </c>
    </row>
    <row r="39" spans="1:14" ht="15.75" x14ac:dyDescent="0.25">
      <c r="A39" s="29" t="s">
        <v>14</v>
      </c>
      <c r="B39" s="30">
        <v>1</v>
      </c>
      <c r="C39" s="30">
        <v>1</v>
      </c>
      <c r="D39" s="30">
        <v>1</v>
      </c>
      <c r="E39" s="30">
        <v>1</v>
      </c>
      <c r="F39" s="30">
        <v>1</v>
      </c>
      <c r="G39" s="30">
        <v>1</v>
      </c>
      <c r="H39" s="30">
        <v>1</v>
      </c>
      <c r="I39" s="30">
        <v>1</v>
      </c>
      <c r="J39" s="30">
        <v>1</v>
      </c>
      <c r="K39" s="30">
        <v>1</v>
      </c>
      <c r="L39" s="30">
        <v>1</v>
      </c>
      <c r="M39" s="31">
        <v>1</v>
      </c>
      <c r="N39" s="32">
        <f t="shared" si="2"/>
        <v>12</v>
      </c>
    </row>
    <row r="40" spans="1:14" ht="15.75" x14ac:dyDescent="0.25">
      <c r="A40" s="4" t="s">
        <v>51</v>
      </c>
      <c r="B40" s="8">
        <v>1</v>
      </c>
      <c r="C40" s="8">
        <v>1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>
        <v>1</v>
      </c>
      <c r="M40" s="9">
        <v>1</v>
      </c>
      <c r="N40" s="12">
        <f t="shared" si="2"/>
        <v>12</v>
      </c>
    </row>
    <row r="41" spans="1:14" ht="15.75" x14ac:dyDescent="0.25">
      <c r="A41" s="4" t="s">
        <v>15</v>
      </c>
      <c r="B41" s="8">
        <v>1</v>
      </c>
      <c r="C41" s="8">
        <v>1</v>
      </c>
      <c r="D41" s="8">
        <v>1</v>
      </c>
      <c r="E41" s="8">
        <v>1</v>
      </c>
      <c r="F41" s="8">
        <v>1</v>
      </c>
      <c r="G41" s="8">
        <v>1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9">
        <v>1</v>
      </c>
      <c r="N41" s="12">
        <f t="shared" si="2"/>
        <v>12</v>
      </c>
    </row>
    <row r="42" spans="1:14" ht="15.75" x14ac:dyDescent="0.25">
      <c r="A42" s="4" t="s">
        <v>50</v>
      </c>
      <c r="B42" s="8">
        <v>1</v>
      </c>
      <c r="C42" s="8">
        <v>1</v>
      </c>
      <c r="D42" s="8">
        <v>1</v>
      </c>
      <c r="E42" s="8">
        <v>1</v>
      </c>
      <c r="F42" s="8">
        <v>1</v>
      </c>
      <c r="G42" s="8">
        <v>1</v>
      </c>
      <c r="H42" s="8">
        <v>1</v>
      </c>
      <c r="I42" s="8">
        <v>1</v>
      </c>
      <c r="J42" s="8">
        <v>1</v>
      </c>
      <c r="K42" s="8">
        <v>1</v>
      </c>
      <c r="L42" s="8">
        <v>1</v>
      </c>
      <c r="M42" s="9">
        <v>1</v>
      </c>
      <c r="N42" s="12">
        <f>SUM(B42:M42)</f>
        <v>12</v>
      </c>
    </row>
    <row r="43" spans="1:14" ht="15.75" x14ac:dyDescent="0.25">
      <c r="A43" s="4" t="s">
        <v>16</v>
      </c>
      <c r="B43" s="8">
        <v>1</v>
      </c>
      <c r="C43" s="8">
        <v>1</v>
      </c>
      <c r="D43" s="8">
        <v>1</v>
      </c>
      <c r="E43" s="8">
        <v>1</v>
      </c>
      <c r="F43" s="8">
        <v>1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9">
        <v>1</v>
      </c>
      <c r="N43" s="12">
        <f t="shared" si="2"/>
        <v>12</v>
      </c>
    </row>
    <row r="44" spans="1:14" ht="15.75" x14ac:dyDescent="0.25">
      <c r="A44" s="4" t="s">
        <v>41</v>
      </c>
      <c r="B44" s="8">
        <v>1</v>
      </c>
      <c r="C44" s="8">
        <v>1</v>
      </c>
      <c r="D44" s="8">
        <v>1</v>
      </c>
      <c r="E44" s="8">
        <v>1</v>
      </c>
      <c r="F44" s="8">
        <v>1</v>
      </c>
      <c r="G44" s="8">
        <v>1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9">
        <v>1</v>
      </c>
      <c r="N44" s="12">
        <f t="shared" si="2"/>
        <v>12</v>
      </c>
    </row>
    <row r="45" spans="1:14" ht="15.75" x14ac:dyDescent="0.25">
      <c r="A45" s="4" t="s">
        <v>42</v>
      </c>
      <c r="B45" s="8">
        <v>1</v>
      </c>
      <c r="C45" s="8">
        <v>1</v>
      </c>
      <c r="D45" s="8">
        <v>1</v>
      </c>
      <c r="E45" s="8">
        <v>1</v>
      </c>
      <c r="F45" s="8">
        <v>1</v>
      </c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9">
        <v>1</v>
      </c>
      <c r="N45" s="12">
        <f t="shared" si="2"/>
        <v>12</v>
      </c>
    </row>
    <row r="46" spans="1:14" ht="15.75" x14ac:dyDescent="0.25">
      <c r="A46" s="4" t="s">
        <v>17</v>
      </c>
      <c r="B46" s="8">
        <v>1</v>
      </c>
      <c r="C46" s="8">
        <v>1</v>
      </c>
      <c r="D46" s="8">
        <v>1</v>
      </c>
      <c r="E46" s="8">
        <v>1</v>
      </c>
      <c r="F46" s="8">
        <v>1</v>
      </c>
      <c r="G46" s="8">
        <v>1</v>
      </c>
      <c r="H46" s="8">
        <v>1</v>
      </c>
      <c r="I46" s="8">
        <v>1</v>
      </c>
      <c r="J46" s="8">
        <v>1</v>
      </c>
      <c r="K46" s="8">
        <v>1</v>
      </c>
      <c r="L46" s="8">
        <v>1</v>
      </c>
      <c r="M46" s="9">
        <v>1</v>
      </c>
      <c r="N46" s="12">
        <f t="shared" si="2"/>
        <v>12</v>
      </c>
    </row>
    <row r="47" spans="1:14" ht="15.75" x14ac:dyDescent="0.25">
      <c r="A47" s="4" t="s">
        <v>18</v>
      </c>
      <c r="B47" s="8">
        <v>1</v>
      </c>
      <c r="C47" s="8">
        <v>1</v>
      </c>
      <c r="D47" s="8">
        <v>1</v>
      </c>
      <c r="E47" s="8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9">
        <v>1</v>
      </c>
      <c r="N47" s="12">
        <f t="shared" si="2"/>
        <v>12</v>
      </c>
    </row>
    <row r="48" spans="1:14" ht="15.75" x14ac:dyDescent="0.25">
      <c r="A48" s="4" t="s">
        <v>19</v>
      </c>
      <c r="B48" s="8">
        <v>1</v>
      </c>
      <c r="C48" s="8">
        <v>1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  <c r="L48" s="8">
        <v>1</v>
      </c>
      <c r="M48" s="9">
        <v>1</v>
      </c>
      <c r="N48" s="12">
        <f t="shared" si="2"/>
        <v>12</v>
      </c>
    </row>
    <row r="49" spans="1:14" ht="15.75" x14ac:dyDescent="0.25">
      <c r="A49" s="4" t="s">
        <v>20</v>
      </c>
      <c r="B49" s="8">
        <v>1</v>
      </c>
      <c r="C49" s="8">
        <v>1</v>
      </c>
      <c r="D49" s="8">
        <v>1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9">
        <v>1</v>
      </c>
      <c r="N49" s="12">
        <f t="shared" si="2"/>
        <v>12</v>
      </c>
    </row>
    <row r="50" spans="1:14" ht="16.5" thickBot="1" x14ac:dyDescent="0.3">
      <c r="A50" s="7" t="s">
        <v>21</v>
      </c>
      <c r="B50" s="23">
        <v>1</v>
      </c>
      <c r="C50" s="23">
        <v>1</v>
      </c>
      <c r="D50" s="23">
        <v>1</v>
      </c>
      <c r="E50" s="23">
        <v>1</v>
      </c>
      <c r="F50" s="23">
        <v>1</v>
      </c>
      <c r="G50" s="23">
        <v>1</v>
      </c>
      <c r="H50" s="23">
        <v>1</v>
      </c>
      <c r="I50" s="23">
        <v>1</v>
      </c>
      <c r="J50" s="23">
        <v>1</v>
      </c>
      <c r="K50" s="23">
        <v>1</v>
      </c>
      <c r="L50" s="23">
        <v>1</v>
      </c>
      <c r="M50" s="24">
        <v>1</v>
      </c>
      <c r="N50" s="25">
        <f t="shared" si="2"/>
        <v>12</v>
      </c>
    </row>
    <row r="51" spans="1:14" ht="16.5" thickBot="1" x14ac:dyDescent="0.3">
      <c r="A51" s="26" t="s">
        <v>64</v>
      </c>
      <c r="B51" s="27">
        <f>SUM(B39:B50)</f>
        <v>12</v>
      </c>
      <c r="C51" s="27">
        <f t="shared" ref="C51:M51" si="6">SUM(C39:C50)</f>
        <v>12</v>
      </c>
      <c r="D51" s="27">
        <f t="shared" si="6"/>
        <v>12</v>
      </c>
      <c r="E51" s="27">
        <f t="shared" si="6"/>
        <v>12</v>
      </c>
      <c r="F51" s="27">
        <f t="shared" si="6"/>
        <v>12</v>
      </c>
      <c r="G51" s="27">
        <f t="shared" si="6"/>
        <v>12</v>
      </c>
      <c r="H51" s="27">
        <f t="shared" si="6"/>
        <v>12</v>
      </c>
      <c r="I51" s="27">
        <f t="shared" si="6"/>
        <v>12</v>
      </c>
      <c r="J51" s="27">
        <f t="shared" si="6"/>
        <v>12</v>
      </c>
      <c r="K51" s="27">
        <f t="shared" si="6"/>
        <v>12</v>
      </c>
      <c r="L51" s="27">
        <f t="shared" si="6"/>
        <v>12</v>
      </c>
      <c r="M51" s="27">
        <f t="shared" si="6"/>
        <v>12</v>
      </c>
      <c r="N51" s="34">
        <f t="shared" si="2"/>
        <v>144</v>
      </c>
    </row>
    <row r="52" spans="1:14" ht="16.5" thickBot="1" x14ac:dyDescent="0.3">
      <c r="A52" s="35" t="s">
        <v>45</v>
      </c>
      <c r="B52" s="36">
        <f>SUM(B21,B26,B38,B51)</f>
        <v>34</v>
      </c>
      <c r="C52" s="36">
        <f t="shared" ref="C52:M52" si="7">SUM(C21,C26,C38,C51)</f>
        <v>34</v>
      </c>
      <c r="D52" s="36">
        <f t="shared" si="7"/>
        <v>34</v>
      </c>
      <c r="E52" s="36">
        <f t="shared" si="7"/>
        <v>34</v>
      </c>
      <c r="F52" s="36">
        <f t="shared" si="7"/>
        <v>34</v>
      </c>
      <c r="G52" s="36">
        <f t="shared" si="7"/>
        <v>34</v>
      </c>
      <c r="H52" s="36">
        <f t="shared" si="7"/>
        <v>34</v>
      </c>
      <c r="I52" s="36">
        <f t="shared" si="7"/>
        <v>34</v>
      </c>
      <c r="J52" s="36">
        <f t="shared" si="7"/>
        <v>34</v>
      </c>
      <c r="K52" s="36">
        <f t="shared" si="7"/>
        <v>34</v>
      </c>
      <c r="L52" s="36">
        <f t="shared" si="7"/>
        <v>34</v>
      </c>
      <c r="M52" s="36">
        <f t="shared" si="7"/>
        <v>34</v>
      </c>
      <c r="N52" s="37">
        <f>SUM(B52:M52)</f>
        <v>408</v>
      </c>
    </row>
    <row r="53" spans="1:14" ht="17.25" thickTop="1" thickBot="1" x14ac:dyDescent="0.3">
      <c r="A53" s="38" t="s">
        <v>52</v>
      </c>
      <c r="B53" s="39">
        <f t="shared" ref="B53:M53" si="8">+B13-B52</f>
        <v>-24</v>
      </c>
      <c r="C53" s="39">
        <f t="shared" si="8"/>
        <v>-24</v>
      </c>
      <c r="D53" s="39">
        <f t="shared" si="8"/>
        <v>-24</v>
      </c>
      <c r="E53" s="39">
        <f t="shared" si="8"/>
        <v>-24</v>
      </c>
      <c r="F53" s="39">
        <f t="shared" si="8"/>
        <v>-24</v>
      </c>
      <c r="G53" s="39">
        <f t="shared" si="8"/>
        <v>-24</v>
      </c>
      <c r="H53" s="39">
        <f t="shared" si="8"/>
        <v>-24</v>
      </c>
      <c r="I53" s="39">
        <f t="shared" si="8"/>
        <v>-24</v>
      </c>
      <c r="J53" s="39">
        <f t="shared" si="8"/>
        <v>-24</v>
      </c>
      <c r="K53" s="39">
        <f t="shared" si="8"/>
        <v>-24</v>
      </c>
      <c r="L53" s="39">
        <f t="shared" si="8"/>
        <v>-24</v>
      </c>
      <c r="M53" s="39">
        <f t="shared" si="8"/>
        <v>-24</v>
      </c>
      <c r="N53" s="40">
        <f>SUM(B53:M53)</f>
        <v>-288</v>
      </c>
    </row>
    <row r="54" spans="1:14" ht="13.5" thickTop="1" x14ac:dyDescent="0.2"/>
  </sheetData>
  <sheetProtection selectLockedCells="1"/>
  <phoneticPr fontId="2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GREEN</dc:creator>
  <cp:lastModifiedBy>joel Green</cp:lastModifiedBy>
  <cp:lastPrinted>2005-09-23T11:52:08Z</cp:lastPrinted>
  <dcterms:created xsi:type="dcterms:W3CDTF">2005-09-23T09:15:48Z</dcterms:created>
  <dcterms:modified xsi:type="dcterms:W3CDTF">2021-03-11T08:50:08Z</dcterms:modified>
</cp:coreProperties>
</file>