
<file path=[Content_Types].xml><?xml version="1.0" encoding="utf-8"?>
<Types xmlns="http://schemas.openxmlformats.org/package/2006/content-types"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PivotChartFilter="1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12EC0A03-F90D-4D92-BF19-BEDE8DC9A5E1}" xr6:coauthVersionLast="46" xr6:coauthVersionMax="46" xr10:uidLastSave="{00000000-0000-0000-0000-000000000000}"/>
  <bookViews>
    <workbookView xWindow="75" yWindow="390" windowWidth="25125" windowHeight="14880" activeTab="1" xr2:uid="{00000000-000D-0000-FFFF-FFFF00000000}"/>
  </bookViews>
  <sheets>
    <sheet name="Base" sheetId="1" r:id="rId1"/>
    <sheet name="solution 1" sheetId="2" r:id="rId2"/>
    <sheet name="solution 2" sheetId="3" r:id="rId3"/>
    <sheet name="solution 3" sheetId="4" r:id="rId4"/>
    <sheet name="solution 4" sheetId="5" r:id="rId5"/>
  </sheets>
  <definedNames>
    <definedName name="__123Graph_A" localSheetId="0" hidden="1">Base!$E$34:$E$58</definedName>
    <definedName name="__123Graph_B" localSheetId="0" hidden="1">Base!$H$34:$H$58</definedName>
    <definedName name="__123Graph_X" localSheetId="0" hidden="1">Base!$A$34:$A$58</definedName>
    <definedName name="_Fill" localSheetId="0" hidden="1">Base!$F$2:$F$65</definedName>
    <definedName name="_Key1" localSheetId="0" hidden="1">Base!$F$2</definedName>
    <definedName name="_Key2" localSheetId="0" hidden="1">Base!$C$2</definedName>
    <definedName name="_Order1" localSheetId="0" hidden="1">0</definedName>
    <definedName name="_Order2" localSheetId="0" hidden="1">0</definedName>
    <definedName name="_Sort" localSheetId="0" hidden="1">Base!$A$2:$F$65</definedName>
    <definedName name="_Table2_In1" localSheetId="0" hidden="1">Base!$C$67</definedName>
    <definedName name="_Table2_In2" localSheetId="0" hidden="1">Base!$A$67</definedName>
    <definedName name="_Table2_Out" localSheetId="0" hidden="1">Base!$A$69:$F$73</definedName>
    <definedName name="_xlcn.LinkedTable_Tableau11" hidden="1">Tableau1[]</definedName>
    <definedName name="_xlnm.Database">Base!$A$1:$E$65</definedName>
    <definedName name="_xlnm.Criteria">Base!$A$67:$A$67</definedName>
    <definedName name="ENTREE1">Base!$C$67</definedName>
    <definedName name="ENTREE2">Base!$A$67</definedName>
    <definedName name="TABLEAU">Base!$A$69:$F$73</definedName>
  </definedNames>
  <calcPr calcId="191029"/>
  <pivotCaches>
    <pivotCache cacheId="0" r:id="rId6"/>
  </pivotCaches>
  <extLst>
    <ext xmlns:x15="http://schemas.microsoft.com/office/spreadsheetml/2010/11/main" uri="{FCE2AD5D-F65C-4FA6-A056-5C36A1767C68}">
      <x15:dataModel>
        <x15:modelTables>
          <x15:modelTable id="Tableau1-9f1b9c85-adb7-43be-a347-e1de4c2cf0a2" name="Tableau1" connection="LinkedTable_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E1" authorId="0" shapeId="0" xr:uid="{00000000-0006-0000-0000-000001000000}">
      <text>
        <r>
          <rPr>
            <sz val="8"/>
            <color indexed="81"/>
            <rFont val="Tahoma"/>
            <family val="2"/>
          </rPr>
          <t>1 Créer à partir de cette base un tableau croisé permettant de lister les résultats par région, par ville et par représentant (voir solution 1)
2 Modifier le tableau créé pour afficher les moyennes par ville
(voir solution 2)
3 Afficher les enregistrement de la base correspondant au total de Marseille soit 238 (voir solution 3)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Tableau1" type="102" refreshedVersion="5" minRefreshableVersion="5">
    <extLst>
      <ext xmlns:x15="http://schemas.microsoft.com/office/spreadsheetml/2010/11/main" uri="{DE250136-89BD-433C-8126-D09CA5730AF9}">
        <x15:connection id="Tableau1-9f1b9c85-adb7-43be-a347-e1de4c2cf0a2">
          <x15:rangePr sourceName="_xlcn.LinkedTable_Tableau11"/>
        </x15:connection>
      </ext>
    </extLst>
  </connection>
  <connection id="2" xr16:uid="{00000000-0015-0000-FFFF-FFFF01000000}" keepAlive="1" name="ThisWorkbookDataModel" description="Modèle de donnée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<sst xmlns="http://schemas.openxmlformats.org/spreadsheetml/2006/main" count="330" uniqueCount="42">
  <si>
    <t>REGION</t>
  </si>
  <si>
    <t>VILLE</t>
  </si>
  <si>
    <t>NOM</t>
  </si>
  <si>
    <t>OUTILS</t>
  </si>
  <si>
    <t>VENTES</t>
  </si>
  <si>
    <t>OUEST</t>
  </si>
  <si>
    <t>CAEN</t>
  </si>
  <si>
    <t>M.DUBOIS</t>
  </si>
  <si>
    <t>scies</t>
  </si>
  <si>
    <t>LISIEUX</t>
  </si>
  <si>
    <t>M.LENORMAND</t>
  </si>
  <si>
    <t>marteaux</t>
  </si>
  <si>
    <t>NORD</t>
  </si>
  <si>
    <t>ROUBAIX</t>
  </si>
  <si>
    <t>M.FRANCOIS</t>
  </si>
  <si>
    <t>M.JEAN</t>
  </si>
  <si>
    <t>tournevis</t>
  </si>
  <si>
    <t>MME ADELE</t>
  </si>
  <si>
    <t>EST</t>
  </si>
  <si>
    <t>STRASBOURG</t>
  </si>
  <si>
    <t>M.MARTIN</t>
  </si>
  <si>
    <t>SUD</t>
  </si>
  <si>
    <t>MARSEILLE</t>
  </si>
  <si>
    <t>Mme FRANCOISE</t>
  </si>
  <si>
    <t>LILLE</t>
  </si>
  <si>
    <t>M.DUPONT</t>
  </si>
  <si>
    <t>NANCY</t>
  </si>
  <si>
    <t>M DUCHEMIN</t>
  </si>
  <si>
    <t>pinces</t>
  </si>
  <si>
    <t>TOULOUSE</t>
  </si>
  <si>
    <t>MME DURAND</t>
  </si>
  <si>
    <t>Mme LECOMTE</t>
  </si>
  <si>
    <t>M.JACQUES</t>
  </si>
  <si>
    <t>M.PARIS</t>
  </si>
  <si>
    <t>M.HEBERT</t>
  </si>
  <si>
    <t>Mme PIERRE</t>
  </si>
  <si>
    <t>(Tous)</t>
  </si>
  <si>
    <t>Étiquettes de lignes</t>
  </si>
  <si>
    <t>Total général</t>
  </si>
  <si>
    <t>Étiquettes de colonnes</t>
  </si>
  <si>
    <t>Somme de VENTES</t>
  </si>
  <si>
    <t>Moyenne de 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</si>
</sst>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\-#,##0\ [$€-1]"/>
  </numFmts>
  <fonts count="8">
    <font>
      <sz val="10"/>
      <name val="Courier"/>
    </font>
    <font>
      <sz val="10"/>
      <name val="Helv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rgb="FFFFFFFF"/>
        <bgColor indexed="24"/>
      </patternFill>
    </fill>
    <fill>
      <patternFill patternType="darkGray">
        <fgColor indexed="9"/>
        <bgColor rgb="FFFFFFFF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2" borderId="1"/>
    <xf numFmtId="4" fontId="1" fillId="0" borderId="0" applyFont="0" applyFill="0" applyBorder="0" applyAlignment="0" applyProtection="0"/>
    <xf numFmtId="0" fontId="3" fillId="3" borderId="2">
      <alignment horizontal="center"/>
    </xf>
  </cellStyleXfs>
  <cellXfs count="12">
    <xf numFmtId="0" fontId="0" fillId="0" borderId="0" xfId="0"/>
    <xf numFmtId="0" fontId="2" fillId="0" borderId="0" xfId="0" applyFont="1"/>
    <xf numFmtId="0" fontId="5" fillId="4" borderId="3" xfId="3" applyFont="1" applyFill="1" applyBorder="1" applyAlignment="1">
      <alignment horizontal="center"/>
    </xf>
    <xf numFmtId="0" fontId="6" fillId="5" borderId="0" xfId="1" applyFont="1" applyFill="1" applyBorder="1" applyAlignment="1">
      <alignment horizontal="left"/>
    </xf>
    <xf numFmtId="164" fontId="6" fillId="5" borderId="0" xfId="2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164" fontId="5" fillId="5" borderId="0" xfId="2" applyNumberFormat="1" applyFont="1" applyFill="1" applyBorder="1" applyAlignment="1">
      <alignment horizontal="right"/>
    </xf>
    <xf numFmtId="0" fontId="2" fillId="0" borderId="0" xfId="0" pivotButton="1" applyFont="1"/>
    <xf numFmtId="0" fontId="2" fillId="0" borderId="0" xfId="0" applyFont="1" applyAlignment="1">
      <alignment horizontal="left"/>
    </xf>
    <xf numFmtId="0" fontId="2" fillId="0" borderId="0" xfId="0" applyNumberFormat="1" applyFont="1"/>
    <xf numFmtId="1" fontId="2" fillId="0" borderId="0" xfId="0" applyNumberFormat="1" applyFont="1"/>
  </cellXfs>
  <cellStyles count="4">
    <cellStyle name="ligne" xfId="1" xr:uid="{00000000-0005-0000-0000-000000000000}"/>
    <cellStyle name="Milliers" xfId="2" builtinId="3"/>
    <cellStyle name="Normal" xfId="0" builtinId="0"/>
    <cellStyle name="TITCOL" xfId="3" xr:uid="{00000000-0005-0000-0000-000003000000}"/>
  </cellStyles>
  <dxfs count="13">
    <dxf>
      <font>
        <name val="Arial"/>
        <scheme val="none"/>
      </font>
    </dxf>
    <dxf>
      <numFmt numFmtId="1" formatCode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4" formatCode="#,##0\ [$€-1];\-#,##0\ [$€-1]"/>
      <fill>
        <patternFill patternType="darkGray">
          <fgColor indexed="9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4" formatCode="#,##0\ [$€-1];\-#,##0\ [$€-1]"/>
      <fill>
        <patternFill patternType="darkGray">
          <fgColor indexed="9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4" formatCode="#,##0\ [$€-1];\-#,##0\ [$€-1]"/>
      <fill>
        <patternFill patternType="darkGray">
          <fgColor indexed="9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4" formatCode="#,##0\ [$€-1];\-#,##0\ [$€-1]"/>
      <fill>
        <patternFill patternType="darkGray">
          <fgColor indexed="9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rgb="FFFFFFFF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[TABCROIS terminé.xlsx]solution 4!Tableau croisé dynamique6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spPr>
          <a:gradFill>
            <a:gsLst>
              <a:gs pos="0">
                <a:schemeClr val="bg1"/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>
            <a:gsLst>
              <a:gs pos="0">
                <a:schemeClr val="accent2"/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0">
                <a:schemeClr val="accent3">
                  <a:lumMod val="75000"/>
                </a:scheme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>
            <a:gsLst>
              <a:gs pos="0">
                <a:schemeClr val="accent4">
                  <a:lumMod val="75000"/>
                </a:scheme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72039967279426E-2"/>
          <c:y val="7.4548702245552642E-2"/>
          <c:w val="0.60057070304070503"/>
          <c:h val="0.7982250656167978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'solution 4'!$B$1:$B$2</c:f>
              <c:strCache>
                <c:ptCount val="1"/>
                <c:pt idx="0">
                  <c:v>marteaux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cat>
            <c:strRef>
              <c:f>'solution 4'!$A$3:$A$7</c:f>
              <c:strCache>
                <c:ptCount val="4"/>
                <c:pt idx="0">
                  <c:v>EST</c:v>
                </c:pt>
                <c:pt idx="1">
                  <c:v>NORD</c:v>
                </c:pt>
                <c:pt idx="2">
                  <c:v>OUEST</c:v>
                </c:pt>
                <c:pt idx="3">
                  <c:v>SUD</c:v>
                </c:pt>
              </c:strCache>
            </c:strRef>
          </c:cat>
          <c:val>
            <c:numRef>
              <c:f>'solution 4'!$B$3:$B$7</c:f>
              <c:numCache>
                <c:formatCode>General</c:formatCode>
                <c:ptCount val="4"/>
                <c:pt idx="0">
                  <c:v>253</c:v>
                </c:pt>
                <c:pt idx="1">
                  <c:v>173</c:v>
                </c:pt>
                <c:pt idx="2">
                  <c:v>325</c:v>
                </c:pt>
                <c:pt idx="3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5-4E5F-8D95-2D7D425A4ECD}"/>
            </c:ext>
          </c:extLst>
        </c:ser>
        <c:ser>
          <c:idx val="1"/>
          <c:order val="1"/>
          <c:tx>
            <c:strRef>
              <c:f>'solution 4'!$C$1:$C$2</c:f>
              <c:strCache>
                <c:ptCount val="1"/>
                <c:pt idx="0">
                  <c:v>pinces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cat>
            <c:strRef>
              <c:f>'solution 4'!$A$3:$A$7</c:f>
              <c:strCache>
                <c:ptCount val="4"/>
                <c:pt idx="0">
                  <c:v>EST</c:v>
                </c:pt>
                <c:pt idx="1">
                  <c:v>NORD</c:v>
                </c:pt>
                <c:pt idx="2">
                  <c:v>OUEST</c:v>
                </c:pt>
                <c:pt idx="3">
                  <c:v>SUD</c:v>
                </c:pt>
              </c:strCache>
            </c:strRef>
          </c:cat>
          <c:val>
            <c:numRef>
              <c:f>'solution 4'!$C$3:$C$7</c:f>
              <c:numCache>
                <c:formatCode>General</c:formatCode>
                <c:ptCount val="4"/>
                <c:pt idx="0">
                  <c:v>228</c:v>
                </c:pt>
                <c:pt idx="1">
                  <c:v>148</c:v>
                </c:pt>
                <c:pt idx="2">
                  <c:v>237</c:v>
                </c:pt>
                <c:pt idx="3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5-4E5F-8D95-2D7D425A4ECD}"/>
            </c:ext>
          </c:extLst>
        </c:ser>
        <c:ser>
          <c:idx val="2"/>
          <c:order val="2"/>
          <c:tx>
            <c:strRef>
              <c:f>'solution 4'!$D$1:$D$2</c:f>
              <c:strCache>
                <c:ptCount val="1"/>
                <c:pt idx="0">
                  <c:v>scies</c:v>
                </c:pt>
              </c:strCache>
            </c:strRef>
          </c:tx>
          <c:spPr>
            <a:gradFill>
              <a:gsLst>
                <a:gs pos="0">
                  <a:schemeClr val="accent3">
                    <a:lumMod val="75000"/>
                  </a:scheme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cat>
            <c:strRef>
              <c:f>'solution 4'!$A$3:$A$7</c:f>
              <c:strCache>
                <c:ptCount val="4"/>
                <c:pt idx="0">
                  <c:v>EST</c:v>
                </c:pt>
                <c:pt idx="1">
                  <c:v>NORD</c:v>
                </c:pt>
                <c:pt idx="2">
                  <c:v>OUEST</c:v>
                </c:pt>
                <c:pt idx="3">
                  <c:v>SUD</c:v>
                </c:pt>
              </c:strCache>
            </c:strRef>
          </c:cat>
          <c:val>
            <c:numRef>
              <c:f>'solution 4'!$D$3:$D$7</c:f>
              <c:numCache>
                <c:formatCode>General</c:formatCode>
                <c:ptCount val="4"/>
                <c:pt idx="0">
                  <c:v>188</c:v>
                </c:pt>
                <c:pt idx="1">
                  <c:v>108</c:v>
                </c:pt>
                <c:pt idx="2">
                  <c:v>380</c:v>
                </c:pt>
                <c:pt idx="3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5-4E5F-8D95-2D7D425A4ECD}"/>
            </c:ext>
          </c:extLst>
        </c:ser>
        <c:ser>
          <c:idx val="3"/>
          <c:order val="3"/>
          <c:tx>
            <c:strRef>
              <c:f>'solution 4'!$E$1:$E$2</c:f>
              <c:strCache>
                <c:ptCount val="1"/>
                <c:pt idx="0">
                  <c:v>tournevis</c:v>
                </c:pt>
              </c:strCache>
            </c:strRef>
          </c:tx>
          <c:spPr>
            <a:gradFill>
              <a:gsLst>
                <a:gs pos="0">
                  <a:schemeClr val="accent4">
                    <a:lumMod val="75000"/>
                  </a:scheme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cat>
            <c:strRef>
              <c:f>'solution 4'!$A$3:$A$7</c:f>
              <c:strCache>
                <c:ptCount val="4"/>
                <c:pt idx="0">
                  <c:v>EST</c:v>
                </c:pt>
                <c:pt idx="1">
                  <c:v>NORD</c:v>
                </c:pt>
                <c:pt idx="2">
                  <c:v>OUEST</c:v>
                </c:pt>
                <c:pt idx="3">
                  <c:v>SUD</c:v>
                </c:pt>
              </c:strCache>
            </c:strRef>
          </c:cat>
          <c:val>
            <c:numRef>
              <c:f>'solution 4'!$E$3:$E$7</c:f>
              <c:numCache>
                <c:formatCode>General</c:formatCode>
                <c:ptCount val="4"/>
                <c:pt idx="0">
                  <c:v>304</c:v>
                </c:pt>
                <c:pt idx="1">
                  <c:v>224</c:v>
                </c:pt>
                <c:pt idx="2">
                  <c:v>430</c:v>
                </c:pt>
                <c:pt idx="3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5-4E5F-8D95-2D7D425A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493456"/>
        <c:axId val="366486792"/>
        <c:axId val="420470552"/>
      </c:bar3DChart>
      <c:catAx>
        <c:axId val="36649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486792"/>
        <c:crosses val="autoZero"/>
        <c:auto val="1"/>
        <c:lblAlgn val="ctr"/>
        <c:lblOffset val="100"/>
        <c:noMultiLvlLbl val="0"/>
      </c:catAx>
      <c:valAx>
        <c:axId val="366486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6493456"/>
        <c:crosses val="autoZero"/>
        <c:crossBetween val="between"/>
      </c:valAx>
      <c:serAx>
        <c:axId val="420470552"/>
        <c:scaling>
          <c:orientation val="minMax"/>
        </c:scaling>
        <c:delete val="0"/>
        <c:axPos val="b"/>
        <c:majorTickMark val="out"/>
        <c:minorTickMark val="none"/>
        <c:tickLblPos val="nextTo"/>
        <c:crossAx val="366486792"/>
        <c:crosses val="autoZero"/>
      </c:ser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104775</xdr:rowOff>
    </xdr:from>
    <xdr:to>
      <xdr:col>5</xdr:col>
      <xdr:colOff>685800</xdr:colOff>
      <xdr:row>29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green" refreshedDate="40086.504104398147" createdVersion="3" refreshedVersion="3" minRefreshableVersion="3" recordCount="64" xr:uid="{00000000-000A-0000-FFFF-FFFF00000000}">
  <cacheSource type="worksheet">
    <worksheetSource ref="A1:E65" sheet="Base"/>
  </cacheSource>
  <cacheFields count="5">
    <cacheField name="REGION" numFmtId="0">
      <sharedItems count="4">
        <s v="OUEST"/>
        <s v="NORD"/>
        <s v="EST"/>
        <s v="SUD"/>
      </sharedItems>
    </cacheField>
    <cacheField name="VILLE" numFmtId="164">
      <sharedItems count="8">
        <s v="CAEN"/>
        <s v="LISIEUX"/>
        <s v="ROUBAIX"/>
        <s v="STRASBOURG"/>
        <s v="MARSEILLE"/>
        <s v="LILLE"/>
        <s v="NANCY"/>
        <s v="TOULOUSE"/>
      </sharedItems>
    </cacheField>
    <cacheField name="NOM" numFmtId="164">
      <sharedItems count="15">
        <s v="M.DUBOIS"/>
        <s v="M.LENORMAND"/>
        <s v="M.FRANCOIS"/>
        <s v="M.JEAN"/>
        <s v="MME ADELE"/>
        <s v="M.MARTIN"/>
        <s v="Mme FRANCOISE"/>
        <s v="M.DUPONT"/>
        <s v="M DUCHEMIN"/>
        <s v="MME DURAND"/>
        <s v="Mme LECOMTE"/>
        <s v="M.JACQUES"/>
        <s v="M.PARIS"/>
        <s v="M.HEBERT"/>
        <s v="Mme PIERRE"/>
      </sharedItems>
    </cacheField>
    <cacheField name="OUTILS" numFmtId="164">
      <sharedItems count="4">
        <s v="scies"/>
        <s v="marteaux"/>
        <s v="tournevis"/>
        <s v="pinces"/>
      </sharedItems>
    </cacheField>
    <cacheField name="VENTES" numFmtId="164">
      <sharedItems containsSemiMixedTypes="0" containsString="0" containsNumber="1" containsInteger="1" minValue="17" maxValue="1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x v="0"/>
    <x v="0"/>
    <n v="84"/>
  </r>
  <r>
    <x v="0"/>
    <x v="1"/>
    <x v="1"/>
    <x v="1"/>
    <n v="72"/>
  </r>
  <r>
    <x v="1"/>
    <x v="2"/>
    <x v="2"/>
    <x v="1"/>
    <n v="26"/>
  </r>
  <r>
    <x v="1"/>
    <x v="2"/>
    <x v="3"/>
    <x v="2"/>
    <n v="70"/>
  </r>
  <r>
    <x v="0"/>
    <x v="0"/>
    <x v="4"/>
    <x v="2"/>
    <n v="159"/>
  </r>
  <r>
    <x v="2"/>
    <x v="3"/>
    <x v="5"/>
    <x v="1"/>
    <n v="114"/>
  </r>
  <r>
    <x v="3"/>
    <x v="4"/>
    <x v="6"/>
    <x v="0"/>
    <n v="36"/>
  </r>
  <r>
    <x v="1"/>
    <x v="5"/>
    <x v="7"/>
    <x v="1"/>
    <n v="45"/>
  </r>
  <r>
    <x v="0"/>
    <x v="0"/>
    <x v="0"/>
    <x v="2"/>
    <n v="93"/>
  </r>
  <r>
    <x v="0"/>
    <x v="1"/>
    <x v="1"/>
    <x v="0"/>
    <n v="84"/>
  </r>
  <r>
    <x v="3"/>
    <x v="4"/>
    <x v="6"/>
    <x v="1"/>
    <n v="44"/>
  </r>
  <r>
    <x v="2"/>
    <x v="6"/>
    <x v="8"/>
    <x v="1"/>
    <n v="37"/>
  </r>
  <r>
    <x v="1"/>
    <x v="5"/>
    <x v="7"/>
    <x v="3"/>
    <n v="40"/>
  </r>
  <r>
    <x v="0"/>
    <x v="0"/>
    <x v="4"/>
    <x v="3"/>
    <n v="89"/>
  </r>
  <r>
    <x v="2"/>
    <x v="6"/>
    <x v="8"/>
    <x v="2"/>
    <n v="44"/>
  </r>
  <r>
    <x v="3"/>
    <x v="7"/>
    <x v="9"/>
    <x v="0"/>
    <n v="65"/>
  </r>
  <r>
    <x v="2"/>
    <x v="6"/>
    <x v="10"/>
    <x v="1"/>
    <n v="73"/>
  </r>
  <r>
    <x v="3"/>
    <x v="7"/>
    <x v="11"/>
    <x v="3"/>
    <n v="36"/>
  </r>
  <r>
    <x v="1"/>
    <x v="2"/>
    <x v="3"/>
    <x v="3"/>
    <n v="44"/>
  </r>
  <r>
    <x v="1"/>
    <x v="5"/>
    <x v="7"/>
    <x v="2"/>
    <n v="59"/>
  </r>
  <r>
    <x v="3"/>
    <x v="7"/>
    <x v="9"/>
    <x v="1"/>
    <n v="76"/>
  </r>
  <r>
    <x v="3"/>
    <x v="7"/>
    <x v="11"/>
    <x v="0"/>
    <n v="52"/>
  </r>
  <r>
    <x v="1"/>
    <x v="5"/>
    <x v="12"/>
    <x v="3"/>
    <n v="41"/>
  </r>
  <r>
    <x v="3"/>
    <x v="4"/>
    <x v="13"/>
    <x v="0"/>
    <n v="32"/>
  </r>
  <r>
    <x v="3"/>
    <x v="4"/>
    <x v="13"/>
    <x v="3"/>
    <n v="22"/>
  </r>
  <r>
    <x v="2"/>
    <x v="3"/>
    <x v="2"/>
    <x v="0"/>
    <n v="21"/>
  </r>
  <r>
    <x v="0"/>
    <x v="1"/>
    <x v="1"/>
    <x v="2"/>
    <n v="93"/>
  </r>
  <r>
    <x v="2"/>
    <x v="6"/>
    <x v="10"/>
    <x v="2"/>
    <n v="87"/>
  </r>
  <r>
    <x v="3"/>
    <x v="7"/>
    <x v="9"/>
    <x v="3"/>
    <n v="45"/>
  </r>
  <r>
    <x v="0"/>
    <x v="1"/>
    <x v="14"/>
    <x v="0"/>
    <n v="76"/>
  </r>
  <r>
    <x v="2"/>
    <x v="6"/>
    <x v="10"/>
    <x v="0"/>
    <n v="54"/>
  </r>
  <r>
    <x v="1"/>
    <x v="5"/>
    <x v="12"/>
    <x v="2"/>
    <n v="61"/>
  </r>
  <r>
    <x v="1"/>
    <x v="5"/>
    <x v="12"/>
    <x v="1"/>
    <n v="47"/>
  </r>
  <r>
    <x v="2"/>
    <x v="3"/>
    <x v="5"/>
    <x v="3"/>
    <n v="100"/>
  </r>
  <r>
    <x v="1"/>
    <x v="5"/>
    <x v="12"/>
    <x v="0"/>
    <n v="31"/>
  </r>
  <r>
    <x v="3"/>
    <x v="4"/>
    <x v="13"/>
    <x v="1"/>
    <n v="37"/>
  </r>
  <r>
    <x v="0"/>
    <x v="1"/>
    <x v="14"/>
    <x v="1"/>
    <n v="65"/>
  </r>
  <r>
    <x v="3"/>
    <x v="7"/>
    <x v="11"/>
    <x v="2"/>
    <n v="31"/>
  </r>
  <r>
    <x v="2"/>
    <x v="6"/>
    <x v="8"/>
    <x v="3"/>
    <n v="34"/>
  </r>
  <r>
    <x v="2"/>
    <x v="3"/>
    <x v="2"/>
    <x v="1"/>
    <n v="29"/>
  </r>
  <r>
    <x v="0"/>
    <x v="1"/>
    <x v="14"/>
    <x v="3"/>
    <n v="46"/>
  </r>
  <r>
    <x v="3"/>
    <x v="4"/>
    <x v="6"/>
    <x v="3"/>
    <n v="26"/>
  </r>
  <r>
    <x v="1"/>
    <x v="5"/>
    <x v="7"/>
    <x v="0"/>
    <n v="29"/>
  </r>
  <r>
    <x v="3"/>
    <x v="4"/>
    <x v="13"/>
    <x v="2"/>
    <n v="19"/>
  </r>
  <r>
    <x v="1"/>
    <x v="2"/>
    <x v="2"/>
    <x v="2"/>
    <n v="34"/>
  </r>
  <r>
    <x v="0"/>
    <x v="0"/>
    <x v="4"/>
    <x v="1"/>
    <n v="116"/>
  </r>
  <r>
    <x v="3"/>
    <x v="7"/>
    <x v="11"/>
    <x v="1"/>
    <n v="61"/>
  </r>
  <r>
    <x v="1"/>
    <x v="2"/>
    <x v="3"/>
    <x v="0"/>
    <n v="31"/>
  </r>
  <r>
    <x v="2"/>
    <x v="6"/>
    <x v="8"/>
    <x v="0"/>
    <n v="26"/>
  </r>
  <r>
    <x v="0"/>
    <x v="1"/>
    <x v="1"/>
    <x v="3"/>
    <n v="51"/>
  </r>
  <r>
    <x v="0"/>
    <x v="0"/>
    <x v="0"/>
    <x v="1"/>
    <n v="72"/>
  </r>
  <r>
    <x v="2"/>
    <x v="6"/>
    <x v="10"/>
    <x v="3"/>
    <n v="68"/>
  </r>
  <r>
    <x v="2"/>
    <x v="3"/>
    <x v="2"/>
    <x v="3"/>
    <n v="26"/>
  </r>
  <r>
    <x v="1"/>
    <x v="2"/>
    <x v="2"/>
    <x v="0"/>
    <n v="17"/>
  </r>
  <r>
    <x v="3"/>
    <x v="7"/>
    <x v="9"/>
    <x v="2"/>
    <n v="34"/>
  </r>
  <r>
    <x v="0"/>
    <x v="0"/>
    <x v="0"/>
    <x v="3"/>
    <n v="51"/>
  </r>
  <r>
    <x v="2"/>
    <x v="3"/>
    <x v="2"/>
    <x v="2"/>
    <n v="34"/>
  </r>
  <r>
    <x v="1"/>
    <x v="2"/>
    <x v="3"/>
    <x v="1"/>
    <n v="55"/>
  </r>
  <r>
    <x v="0"/>
    <x v="0"/>
    <x v="4"/>
    <x v="0"/>
    <n v="136"/>
  </r>
  <r>
    <x v="2"/>
    <x v="3"/>
    <x v="5"/>
    <x v="2"/>
    <n v="139"/>
  </r>
  <r>
    <x v="1"/>
    <x v="2"/>
    <x v="2"/>
    <x v="3"/>
    <n v="23"/>
  </r>
  <r>
    <x v="0"/>
    <x v="1"/>
    <x v="14"/>
    <x v="2"/>
    <n v="85"/>
  </r>
  <r>
    <x v="2"/>
    <x v="3"/>
    <x v="5"/>
    <x v="0"/>
    <n v="87"/>
  </r>
  <r>
    <x v="3"/>
    <x v="4"/>
    <x v="6"/>
    <x v="2"/>
    <n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3" cacheId="0" applyNumberFormats="0" applyBorderFormats="0" applyFontFormats="0" applyPatternFormats="0" applyAlignmentFormats="0" applyWidthHeightFormats="1" dataCaption="Valeurs" updatedVersion="6" minRefreshableVersion="3" showCalcMbrs="0" useAutoFormatting="1" itemPrintTitles="1" createdVersion="3" indent="0" outline="1" outlineData="1" multipleFieldFilters="0">
  <location ref="A4:F21" firstHeaderRow="1" firstDataRow="2" firstDataCol="1" rowPageCount="1" colPageCount="1"/>
  <pivotFields count="5">
    <pivotField axis="axisPage" showAll="0">
      <items count="5">
        <item x="2"/>
        <item x="1"/>
        <item x="0"/>
        <item x="3"/>
        <item t="default"/>
      </items>
    </pivotField>
    <pivotField showAll="0">
      <items count="9">
        <item x="0"/>
        <item x="5"/>
        <item x="1"/>
        <item x="4"/>
        <item x="6"/>
        <item x="2"/>
        <item x="3"/>
        <item x="7"/>
        <item t="default"/>
      </items>
    </pivotField>
    <pivotField axis="axisRow" showAll="0">
      <items count="16">
        <item x="8"/>
        <item x="0"/>
        <item x="7"/>
        <item x="2"/>
        <item x="13"/>
        <item x="11"/>
        <item x="3"/>
        <item x="1"/>
        <item x="5"/>
        <item x="12"/>
        <item x="4"/>
        <item x="9"/>
        <item x="6"/>
        <item x="10"/>
        <item x="14"/>
        <item t="default"/>
      </items>
    </pivotField>
    <pivotField axis="axisCol" showAll="0">
      <items count="5">
        <item x="1"/>
        <item x="3"/>
        <item x="0"/>
        <item x="2"/>
        <item t="default"/>
      </items>
    </pivotField>
    <pivotField dataField="1" numFmtId="164"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1">
    <dataField name="Somme de VENTES" fld="4" baseField="0" baseItem="0"/>
  </dataFields>
  <formats count="1">
    <format dxfId="4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4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F13" firstHeaderRow="1" firstDataRow="2" firstDataCol="1"/>
  <pivotFields count="5">
    <pivotField showAll="0"/>
    <pivotField axis="axisRow" showAll="0">
      <items count="9">
        <item x="0"/>
        <item x="5"/>
        <item x="1"/>
        <item x="4"/>
        <item x="6"/>
        <item x="2"/>
        <item x="3"/>
        <item x="7"/>
        <item t="default"/>
      </items>
    </pivotField>
    <pivotField showAll="0"/>
    <pivotField axis="axisCol" showAll="0">
      <items count="5">
        <item x="1"/>
        <item x="3"/>
        <item x="0"/>
        <item x="2"/>
        <item t="default"/>
      </items>
    </pivotField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omme de VENTES" fld="4" baseField="0" baseItem="0"/>
  </dataFields>
  <formats count="1"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5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F9" firstHeaderRow="1" firstDataRow="2" firstDataCol="1"/>
  <pivotFields count="5"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axis="axisCol" showAll="0">
      <items count="5">
        <item x="1"/>
        <item x="3"/>
        <item x="0"/>
        <item x="2"/>
        <item t="default"/>
      </items>
    </pivotField>
    <pivotField dataField="1"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Moyenne de VENTES" fld="4" subtotal="average" baseField="0" baseItem="0" numFmtId="1"/>
  </dataFields>
  <formats count="2">
    <format dxfId="2">
      <pivotArea type="all" dataOnly="0" outline="0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6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>
  <location ref="A1:F7" firstHeaderRow="1" firstDataRow="2" firstDataCol="1"/>
  <pivotFields count="5"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axis="axisCol" showAll="0">
      <items count="5">
        <item x="1"/>
        <item x="3"/>
        <item x="0"/>
        <item x="2"/>
        <item t="default"/>
      </items>
    </pivotField>
    <pivotField dataField="1"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omme de VENTES" fld="4" baseField="0" baseItem="0"/>
  </dataFields>
  <formats count="1">
    <format dxfId="0">
      <pivotArea type="all" dataOnly="0" outline="0" fieldPosition="0"/>
    </format>
  </formats>
  <chartFormats count="8">
    <chartFormat chart="0" format="0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66" totalsRowShown="0" headerRowDxfId="12" dataDxfId="10" headerRowBorderDxfId="11" headerRowCellStyle="TITCOL" dataCellStyle="Milliers">
  <autoFilter ref="A1:E66" xr:uid="{00000000-0009-0000-0100-000001000000}"/>
  <tableColumns count="5">
    <tableColumn id="1" xr3:uid="{00000000-0010-0000-0000-000001000000}" name="REGION" dataDxfId="9"/>
    <tableColumn id="2" xr3:uid="{00000000-0010-0000-0000-000002000000}" name="VILLE" dataDxfId="8" dataCellStyle="Milliers"/>
    <tableColumn id="3" xr3:uid="{00000000-0010-0000-0000-000003000000}" name="NOM" dataDxfId="7" dataCellStyle="Milliers"/>
    <tableColumn id="4" xr3:uid="{00000000-0010-0000-0000-000004000000}" name="OUTILS" dataDxfId="6" dataCellStyle="Milliers"/>
    <tableColumn id="5" xr3:uid="{00000000-0010-0000-0000-000005000000}" name="VENTES" dataDxfId="5" dataCellStyle="Milliers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showGridLines="0" showZeros="0" workbookViewId="0">
      <selection activeCell="I37" sqref="I37"/>
    </sheetView>
  </sheetViews>
  <sheetFormatPr baseColWidth="10" defaultColWidth="9" defaultRowHeight="12.75"/>
  <cols>
    <col min="1" max="1" width="9" style="1" customWidth="1"/>
    <col min="2" max="2" width="10.875" style="1" customWidth="1"/>
    <col min="3" max="3" width="13.875" style="1" customWidth="1"/>
    <col min="4" max="4" width="9.875" style="1" customWidth="1"/>
    <col min="5" max="5" width="9.125" style="1" customWidth="1"/>
    <col min="6" max="6" width="5.875" style="1" customWidth="1"/>
    <col min="7" max="10" width="6.875" style="1" customWidth="1"/>
    <col min="11" max="11" width="12.875" style="1" customWidth="1"/>
    <col min="12" max="15" width="5.875" style="1" customWidth="1"/>
    <col min="16" max="16" width="11.875" style="1" customWidth="1"/>
    <col min="17" max="20" width="9.875" style="1" customWidth="1"/>
    <col min="21" max="21" width="15.875" style="1" customWidth="1"/>
    <col min="22" max="22" width="5.875" style="1" customWidth="1"/>
    <col min="23" max="16384" width="9" style="1"/>
  </cols>
  <sheetData>
    <row r="1" spans="1:5" ht="13.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 t="s">
        <v>6</v>
      </c>
      <c r="C2" s="4" t="s">
        <v>7</v>
      </c>
      <c r="D2" s="4" t="s">
        <v>8</v>
      </c>
      <c r="E2" s="4">
        <v>84</v>
      </c>
    </row>
    <row r="3" spans="1:5">
      <c r="A3" s="5" t="s">
        <v>5</v>
      </c>
      <c r="B3" s="4" t="s">
        <v>9</v>
      </c>
      <c r="C3" s="4" t="s">
        <v>10</v>
      </c>
      <c r="D3" s="4" t="s">
        <v>11</v>
      </c>
      <c r="E3" s="4">
        <v>72</v>
      </c>
    </row>
    <row r="4" spans="1:5">
      <c r="A4" s="5" t="s">
        <v>12</v>
      </c>
      <c r="B4" s="4" t="s">
        <v>13</v>
      </c>
      <c r="C4" s="4" t="s">
        <v>14</v>
      </c>
      <c r="D4" s="4" t="s">
        <v>11</v>
      </c>
      <c r="E4" s="4">
        <v>26</v>
      </c>
    </row>
    <row r="5" spans="1:5">
      <c r="A5" s="5" t="s">
        <v>12</v>
      </c>
      <c r="B5" s="4" t="s">
        <v>13</v>
      </c>
      <c r="C5" s="4" t="s">
        <v>15</v>
      </c>
      <c r="D5" s="4" t="s">
        <v>16</v>
      </c>
      <c r="E5" s="4">
        <v>70</v>
      </c>
    </row>
    <row r="6" spans="1:5">
      <c r="A6" s="5" t="s">
        <v>5</v>
      </c>
      <c r="B6" s="4" t="s">
        <v>6</v>
      </c>
      <c r="C6" s="4" t="s">
        <v>17</v>
      </c>
      <c r="D6" s="4" t="s">
        <v>16</v>
      </c>
      <c r="E6" s="4">
        <v>159</v>
      </c>
    </row>
    <row r="7" spans="1:5">
      <c r="A7" s="5" t="s">
        <v>18</v>
      </c>
      <c r="B7" s="4" t="s">
        <v>19</v>
      </c>
      <c r="C7" s="4" t="s">
        <v>20</v>
      </c>
      <c r="D7" s="4" t="s">
        <v>11</v>
      </c>
      <c r="E7" s="4">
        <v>114</v>
      </c>
    </row>
    <row r="8" spans="1:5">
      <c r="A8" s="5" t="s">
        <v>21</v>
      </c>
      <c r="B8" s="4" t="s">
        <v>22</v>
      </c>
      <c r="C8" s="4" t="s">
        <v>23</v>
      </c>
      <c r="D8" s="4" t="s">
        <v>8</v>
      </c>
      <c r="E8" s="4">
        <v>36</v>
      </c>
    </row>
    <row r="9" spans="1:5">
      <c r="A9" s="5" t="s">
        <v>12</v>
      </c>
      <c r="B9" s="4" t="s">
        <v>24</v>
      </c>
      <c r="C9" s="4" t="s">
        <v>25</v>
      </c>
      <c r="D9" s="4" t="s">
        <v>11</v>
      </c>
      <c r="E9" s="4">
        <v>45</v>
      </c>
    </row>
    <row r="10" spans="1:5">
      <c r="A10" s="5" t="s">
        <v>5</v>
      </c>
      <c r="B10" s="4" t="s">
        <v>6</v>
      </c>
      <c r="C10" s="4" t="s">
        <v>7</v>
      </c>
      <c r="D10" s="4" t="s">
        <v>16</v>
      </c>
      <c r="E10" s="4">
        <v>93</v>
      </c>
    </row>
    <row r="11" spans="1:5">
      <c r="A11" s="5" t="s">
        <v>5</v>
      </c>
      <c r="B11" s="4" t="s">
        <v>9</v>
      </c>
      <c r="C11" s="4" t="s">
        <v>10</v>
      </c>
      <c r="D11" s="4" t="s">
        <v>8</v>
      </c>
      <c r="E11" s="4">
        <v>84</v>
      </c>
    </row>
    <row r="12" spans="1:5">
      <c r="A12" s="5" t="s">
        <v>21</v>
      </c>
      <c r="B12" s="4" t="s">
        <v>22</v>
      </c>
      <c r="C12" s="4" t="s">
        <v>23</v>
      </c>
      <c r="D12" s="4" t="s">
        <v>11</v>
      </c>
      <c r="E12" s="4">
        <v>44</v>
      </c>
    </row>
    <row r="13" spans="1:5">
      <c r="A13" s="5" t="s">
        <v>18</v>
      </c>
      <c r="B13" s="4" t="s">
        <v>26</v>
      </c>
      <c r="C13" s="4" t="s">
        <v>27</v>
      </c>
      <c r="D13" s="4" t="s">
        <v>11</v>
      </c>
      <c r="E13" s="4">
        <v>37</v>
      </c>
    </row>
    <row r="14" spans="1:5">
      <c r="A14" s="5" t="s">
        <v>12</v>
      </c>
      <c r="B14" s="4" t="s">
        <v>24</v>
      </c>
      <c r="C14" s="4" t="s">
        <v>25</v>
      </c>
      <c r="D14" s="4" t="s">
        <v>28</v>
      </c>
      <c r="E14" s="4">
        <v>40</v>
      </c>
    </row>
    <row r="15" spans="1:5">
      <c r="A15" s="5" t="s">
        <v>5</v>
      </c>
      <c r="B15" s="4" t="s">
        <v>6</v>
      </c>
      <c r="C15" s="4" t="s">
        <v>17</v>
      </c>
      <c r="D15" s="4" t="s">
        <v>28</v>
      </c>
      <c r="E15" s="4">
        <v>89</v>
      </c>
    </row>
    <row r="16" spans="1:5">
      <c r="A16" s="5" t="s">
        <v>18</v>
      </c>
      <c r="B16" s="4" t="s">
        <v>26</v>
      </c>
      <c r="C16" s="4" t="s">
        <v>27</v>
      </c>
      <c r="D16" s="4" t="s">
        <v>16</v>
      </c>
      <c r="E16" s="4">
        <v>44</v>
      </c>
    </row>
    <row r="17" spans="1:5">
      <c r="A17" s="5" t="s">
        <v>21</v>
      </c>
      <c r="B17" s="4" t="s">
        <v>29</v>
      </c>
      <c r="C17" s="4" t="s">
        <v>30</v>
      </c>
      <c r="D17" s="4" t="s">
        <v>8</v>
      </c>
      <c r="E17" s="4">
        <v>65</v>
      </c>
    </row>
    <row r="18" spans="1:5">
      <c r="A18" s="5" t="s">
        <v>18</v>
      </c>
      <c r="B18" s="4" t="s">
        <v>26</v>
      </c>
      <c r="C18" s="4" t="s">
        <v>31</v>
      </c>
      <c r="D18" s="4" t="s">
        <v>11</v>
      </c>
      <c r="E18" s="4">
        <v>73</v>
      </c>
    </row>
    <row r="19" spans="1:5">
      <c r="A19" s="5" t="s">
        <v>21</v>
      </c>
      <c r="B19" s="4" t="s">
        <v>29</v>
      </c>
      <c r="C19" s="4" t="s">
        <v>32</v>
      </c>
      <c r="D19" s="4" t="s">
        <v>28</v>
      </c>
      <c r="E19" s="4">
        <v>36</v>
      </c>
    </row>
    <row r="20" spans="1:5">
      <c r="A20" s="5" t="s">
        <v>12</v>
      </c>
      <c r="B20" s="4" t="s">
        <v>13</v>
      </c>
      <c r="C20" s="4" t="s">
        <v>15</v>
      </c>
      <c r="D20" s="4" t="s">
        <v>28</v>
      </c>
      <c r="E20" s="4">
        <v>44</v>
      </c>
    </row>
    <row r="21" spans="1:5">
      <c r="A21" s="5" t="s">
        <v>12</v>
      </c>
      <c r="B21" s="4" t="s">
        <v>24</v>
      </c>
      <c r="C21" s="4" t="s">
        <v>25</v>
      </c>
      <c r="D21" s="4" t="s">
        <v>16</v>
      </c>
      <c r="E21" s="4">
        <v>59</v>
      </c>
    </row>
    <row r="22" spans="1:5">
      <c r="A22" s="5" t="s">
        <v>21</v>
      </c>
      <c r="B22" s="4" t="s">
        <v>29</v>
      </c>
      <c r="C22" s="4" t="s">
        <v>30</v>
      </c>
      <c r="D22" s="4" t="s">
        <v>11</v>
      </c>
      <c r="E22" s="4">
        <v>76</v>
      </c>
    </row>
    <row r="23" spans="1:5">
      <c r="A23" s="5" t="s">
        <v>21</v>
      </c>
      <c r="B23" s="4" t="s">
        <v>29</v>
      </c>
      <c r="C23" s="4" t="s">
        <v>32</v>
      </c>
      <c r="D23" s="4" t="s">
        <v>8</v>
      </c>
      <c r="E23" s="4">
        <v>52</v>
      </c>
    </row>
    <row r="24" spans="1:5">
      <c r="A24" s="5" t="s">
        <v>12</v>
      </c>
      <c r="B24" s="4" t="s">
        <v>24</v>
      </c>
      <c r="C24" s="4" t="s">
        <v>33</v>
      </c>
      <c r="D24" s="4" t="s">
        <v>28</v>
      </c>
      <c r="E24" s="4">
        <v>41</v>
      </c>
    </row>
    <row r="25" spans="1:5">
      <c r="A25" s="5" t="s">
        <v>21</v>
      </c>
      <c r="B25" s="4" t="s">
        <v>22</v>
      </c>
      <c r="C25" s="4" t="s">
        <v>34</v>
      </c>
      <c r="D25" s="4" t="s">
        <v>8</v>
      </c>
      <c r="E25" s="4">
        <v>32</v>
      </c>
    </row>
    <row r="26" spans="1:5">
      <c r="A26" s="5" t="s">
        <v>21</v>
      </c>
      <c r="B26" s="4" t="s">
        <v>22</v>
      </c>
      <c r="C26" s="4" t="s">
        <v>34</v>
      </c>
      <c r="D26" s="4" t="s">
        <v>28</v>
      </c>
      <c r="E26" s="4">
        <v>22</v>
      </c>
    </row>
    <row r="27" spans="1:5">
      <c r="A27" s="5" t="s">
        <v>18</v>
      </c>
      <c r="B27" s="4" t="s">
        <v>19</v>
      </c>
      <c r="C27" s="4" t="s">
        <v>14</v>
      </c>
      <c r="D27" s="4" t="s">
        <v>8</v>
      </c>
      <c r="E27" s="4">
        <v>21</v>
      </c>
    </row>
    <row r="28" spans="1:5">
      <c r="A28" s="5" t="s">
        <v>5</v>
      </c>
      <c r="B28" s="4" t="s">
        <v>9</v>
      </c>
      <c r="C28" s="4" t="s">
        <v>10</v>
      </c>
      <c r="D28" s="4" t="s">
        <v>16</v>
      </c>
      <c r="E28" s="4">
        <v>93</v>
      </c>
    </row>
    <row r="29" spans="1:5">
      <c r="A29" s="5" t="s">
        <v>18</v>
      </c>
      <c r="B29" s="4" t="s">
        <v>26</v>
      </c>
      <c r="C29" s="4" t="s">
        <v>31</v>
      </c>
      <c r="D29" s="4" t="s">
        <v>16</v>
      </c>
      <c r="E29" s="4">
        <v>87</v>
      </c>
    </row>
    <row r="30" spans="1:5">
      <c r="A30" s="5" t="s">
        <v>21</v>
      </c>
      <c r="B30" s="4" t="s">
        <v>29</v>
      </c>
      <c r="C30" s="4" t="s">
        <v>30</v>
      </c>
      <c r="D30" s="4" t="s">
        <v>28</v>
      </c>
      <c r="E30" s="4">
        <v>45</v>
      </c>
    </row>
    <row r="31" spans="1:5">
      <c r="A31" s="5" t="s">
        <v>5</v>
      </c>
      <c r="B31" s="4" t="s">
        <v>9</v>
      </c>
      <c r="C31" s="4" t="s">
        <v>35</v>
      </c>
      <c r="D31" s="4" t="s">
        <v>8</v>
      </c>
      <c r="E31" s="4">
        <v>76</v>
      </c>
    </row>
    <row r="32" spans="1:5">
      <c r="A32" s="5" t="s">
        <v>18</v>
      </c>
      <c r="B32" s="4" t="s">
        <v>26</v>
      </c>
      <c r="C32" s="4" t="s">
        <v>31</v>
      </c>
      <c r="D32" s="4" t="s">
        <v>8</v>
      </c>
      <c r="E32" s="4">
        <v>54</v>
      </c>
    </row>
    <row r="33" spans="1:5">
      <c r="A33" s="5" t="s">
        <v>12</v>
      </c>
      <c r="B33" s="4" t="s">
        <v>24</v>
      </c>
      <c r="C33" s="4" t="s">
        <v>33</v>
      </c>
      <c r="D33" s="4" t="s">
        <v>16</v>
      </c>
      <c r="E33" s="4">
        <v>61</v>
      </c>
    </row>
    <row r="34" spans="1:5">
      <c r="A34" s="5" t="s">
        <v>12</v>
      </c>
      <c r="B34" s="4" t="s">
        <v>24</v>
      </c>
      <c r="C34" s="4" t="s">
        <v>33</v>
      </c>
      <c r="D34" s="4" t="s">
        <v>11</v>
      </c>
      <c r="E34" s="4">
        <v>47</v>
      </c>
    </row>
    <row r="35" spans="1:5">
      <c r="A35" s="5" t="s">
        <v>18</v>
      </c>
      <c r="B35" s="4" t="s">
        <v>19</v>
      </c>
      <c r="C35" s="4" t="s">
        <v>20</v>
      </c>
      <c r="D35" s="4" t="s">
        <v>28</v>
      </c>
      <c r="E35" s="4">
        <v>100</v>
      </c>
    </row>
    <row r="36" spans="1:5">
      <c r="A36" s="5" t="s">
        <v>12</v>
      </c>
      <c r="B36" s="4" t="s">
        <v>24</v>
      </c>
      <c r="C36" s="4" t="s">
        <v>33</v>
      </c>
      <c r="D36" s="4" t="s">
        <v>8</v>
      </c>
      <c r="E36" s="4">
        <v>31</v>
      </c>
    </row>
    <row r="37" spans="1:5">
      <c r="A37" s="5" t="s">
        <v>21</v>
      </c>
      <c r="B37" s="4" t="s">
        <v>22</v>
      </c>
      <c r="C37" s="4" t="s">
        <v>34</v>
      </c>
      <c r="D37" s="4" t="s">
        <v>11</v>
      </c>
      <c r="E37" s="4">
        <v>37</v>
      </c>
    </row>
    <row r="38" spans="1:5">
      <c r="A38" s="5" t="s">
        <v>5</v>
      </c>
      <c r="B38" s="4" t="s">
        <v>9</v>
      </c>
      <c r="C38" s="4" t="s">
        <v>35</v>
      </c>
      <c r="D38" s="4" t="s">
        <v>11</v>
      </c>
      <c r="E38" s="4">
        <v>65</v>
      </c>
    </row>
    <row r="39" spans="1:5">
      <c r="A39" s="5" t="s">
        <v>21</v>
      </c>
      <c r="B39" s="4" t="s">
        <v>29</v>
      </c>
      <c r="C39" s="4" t="s">
        <v>32</v>
      </c>
      <c r="D39" s="4" t="s">
        <v>16</v>
      </c>
      <c r="E39" s="4">
        <v>31</v>
      </c>
    </row>
    <row r="40" spans="1:5">
      <c r="A40" s="5" t="s">
        <v>18</v>
      </c>
      <c r="B40" s="4" t="s">
        <v>26</v>
      </c>
      <c r="C40" s="4" t="s">
        <v>27</v>
      </c>
      <c r="D40" s="4" t="s">
        <v>28</v>
      </c>
      <c r="E40" s="4">
        <v>34</v>
      </c>
    </row>
    <row r="41" spans="1:5">
      <c r="A41" s="5" t="s">
        <v>18</v>
      </c>
      <c r="B41" s="4" t="s">
        <v>19</v>
      </c>
      <c r="C41" s="4" t="s">
        <v>14</v>
      </c>
      <c r="D41" s="4" t="s">
        <v>11</v>
      </c>
      <c r="E41" s="4">
        <v>29</v>
      </c>
    </row>
    <row r="42" spans="1:5">
      <c r="A42" s="5" t="s">
        <v>5</v>
      </c>
      <c r="B42" s="4" t="s">
        <v>9</v>
      </c>
      <c r="C42" s="4" t="s">
        <v>35</v>
      </c>
      <c r="D42" s="4" t="s">
        <v>28</v>
      </c>
      <c r="E42" s="4">
        <v>46</v>
      </c>
    </row>
    <row r="43" spans="1:5">
      <c r="A43" s="5" t="s">
        <v>21</v>
      </c>
      <c r="B43" s="4" t="s">
        <v>22</v>
      </c>
      <c r="C43" s="4" t="s">
        <v>23</v>
      </c>
      <c r="D43" s="4" t="s">
        <v>28</v>
      </c>
      <c r="E43" s="4">
        <v>26</v>
      </c>
    </row>
    <row r="44" spans="1:5">
      <c r="A44" s="5" t="s">
        <v>12</v>
      </c>
      <c r="B44" s="4" t="s">
        <v>24</v>
      </c>
      <c r="C44" s="4" t="s">
        <v>25</v>
      </c>
      <c r="D44" s="4" t="s">
        <v>8</v>
      </c>
      <c r="E44" s="4">
        <v>29</v>
      </c>
    </row>
    <row r="45" spans="1:5">
      <c r="A45" s="5" t="s">
        <v>21</v>
      </c>
      <c r="B45" s="4" t="s">
        <v>22</v>
      </c>
      <c r="C45" s="4" t="s">
        <v>34</v>
      </c>
      <c r="D45" s="4" t="s">
        <v>16</v>
      </c>
      <c r="E45" s="4">
        <v>19</v>
      </c>
    </row>
    <row r="46" spans="1:5">
      <c r="A46" s="5" t="s">
        <v>12</v>
      </c>
      <c r="B46" s="4" t="s">
        <v>13</v>
      </c>
      <c r="C46" s="4" t="s">
        <v>14</v>
      </c>
      <c r="D46" s="4" t="s">
        <v>16</v>
      </c>
      <c r="E46" s="4">
        <v>34</v>
      </c>
    </row>
    <row r="47" spans="1:5">
      <c r="A47" s="5" t="s">
        <v>5</v>
      </c>
      <c r="B47" s="4" t="s">
        <v>6</v>
      </c>
      <c r="C47" s="4" t="s">
        <v>17</v>
      </c>
      <c r="D47" s="4" t="s">
        <v>11</v>
      </c>
      <c r="E47" s="4">
        <v>116</v>
      </c>
    </row>
    <row r="48" spans="1:5">
      <c r="A48" s="5" t="s">
        <v>21</v>
      </c>
      <c r="B48" s="4" t="s">
        <v>29</v>
      </c>
      <c r="C48" s="4" t="s">
        <v>32</v>
      </c>
      <c r="D48" s="4" t="s">
        <v>11</v>
      </c>
      <c r="E48" s="4">
        <v>61</v>
      </c>
    </row>
    <row r="49" spans="1:5">
      <c r="A49" s="5" t="s">
        <v>12</v>
      </c>
      <c r="B49" s="4" t="s">
        <v>13</v>
      </c>
      <c r="C49" s="4" t="s">
        <v>15</v>
      </c>
      <c r="D49" s="4" t="s">
        <v>8</v>
      </c>
      <c r="E49" s="4">
        <v>31</v>
      </c>
    </row>
    <row r="50" spans="1:5">
      <c r="A50" s="5" t="s">
        <v>18</v>
      </c>
      <c r="B50" s="4" t="s">
        <v>26</v>
      </c>
      <c r="C50" s="4" t="s">
        <v>27</v>
      </c>
      <c r="D50" s="4" t="s">
        <v>8</v>
      </c>
      <c r="E50" s="4">
        <v>26</v>
      </c>
    </row>
    <row r="51" spans="1:5">
      <c r="A51" s="5" t="s">
        <v>5</v>
      </c>
      <c r="B51" s="4" t="s">
        <v>9</v>
      </c>
      <c r="C51" s="4" t="s">
        <v>10</v>
      </c>
      <c r="D51" s="4" t="s">
        <v>28</v>
      </c>
      <c r="E51" s="4">
        <v>51</v>
      </c>
    </row>
    <row r="52" spans="1:5">
      <c r="A52" s="5" t="s">
        <v>5</v>
      </c>
      <c r="B52" s="4" t="s">
        <v>6</v>
      </c>
      <c r="C52" s="4" t="s">
        <v>7</v>
      </c>
      <c r="D52" s="4" t="s">
        <v>11</v>
      </c>
      <c r="E52" s="4">
        <v>72</v>
      </c>
    </row>
    <row r="53" spans="1:5">
      <c r="A53" s="5" t="s">
        <v>18</v>
      </c>
      <c r="B53" s="4" t="s">
        <v>26</v>
      </c>
      <c r="C53" s="4" t="s">
        <v>31</v>
      </c>
      <c r="D53" s="4" t="s">
        <v>28</v>
      </c>
      <c r="E53" s="4">
        <v>68</v>
      </c>
    </row>
    <row r="54" spans="1:5">
      <c r="A54" s="5" t="s">
        <v>18</v>
      </c>
      <c r="B54" s="4" t="s">
        <v>19</v>
      </c>
      <c r="C54" s="4" t="s">
        <v>14</v>
      </c>
      <c r="D54" s="4" t="s">
        <v>28</v>
      </c>
      <c r="E54" s="4">
        <v>26</v>
      </c>
    </row>
    <row r="55" spans="1:5">
      <c r="A55" s="5" t="s">
        <v>12</v>
      </c>
      <c r="B55" s="4" t="s">
        <v>13</v>
      </c>
      <c r="C55" s="4" t="s">
        <v>14</v>
      </c>
      <c r="D55" s="4" t="s">
        <v>8</v>
      </c>
      <c r="E55" s="4">
        <v>17</v>
      </c>
    </row>
    <row r="56" spans="1:5">
      <c r="A56" s="5" t="s">
        <v>21</v>
      </c>
      <c r="B56" s="4" t="s">
        <v>29</v>
      </c>
      <c r="C56" s="4" t="s">
        <v>30</v>
      </c>
      <c r="D56" s="4" t="s">
        <v>16</v>
      </c>
      <c r="E56" s="4">
        <v>34</v>
      </c>
    </row>
    <row r="57" spans="1:5">
      <c r="A57" s="5" t="s">
        <v>5</v>
      </c>
      <c r="B57" s="4" t="s">
        <v>6</v>
      </c>
      <c r="C57" s="4" t="s">
        <v>7</v>
      </c>
      <c r="D57" s="4" t="s">
        <v>28</v>
      </c>
      <c r="E57" s="4">
        <v>51</v>
      </c>
    </row>
    <row r="58" spans="1:5">
      <c r="A58" s="5" t="s">
        <v>18</v>
      </c>
      <c r="B58" s="4" t="s">
        <v>19</v>
      </c>
      <c r="C58" s="4" t="s">
        <v>14</v>
      </c>
      <c r="D58" s="4" t="s">
        <v>16</v>
      </c>
      <c r="E58" s="4">
        <v>34</v>
      </c>
    </row>
    <row r="59" spans="1:5">
      <c r="A59" s="5" t="s">
        <v>12</v>
      </c>
      <c r="B59" s="4" t="s">
        <v>13</v>
      </c>
      <c r="C59" s="4" t="s">
        <v>15</v>
      </c>
      <c r="D59" s="4" t="s">
        <v>11</v>
      </c>
      <c r="E59" s="4">
        <v>55</v>
      </c>
    </row>
    <row r="60" spans="1:5">
      <c r="A60" s="5" t="s">
        <v>5</v>
      </c>
      <c r="B60" s="4" t="s">
        <v>6</v>
      </c>
      <c r="C60" s="4" t="s">
        <v>17</v>
      </c>
      <c r="D60" s="4" t="s">
        <v>8</v>
      </c>
      <c r="E60" s="4">
        <v>136</v>
      </c>
    </row>
    <row r="61" spans="1:5">
      <c r="A61" s="5" t="s">
        <v>18</v>
      </c>
      <c r="B61" s="4" t="s">
        <v>19</v>
      </c>
      <c r="C61" s="4" t="s">
        <v>20</v>
      </c>
      <c r="D61" s="4" t="s">
        <v>16</v>
      </c>
      <c r="E61" s="4">
        <v>139</v>
      </c>
    </row>
    <row r="62" spans="1:5">
      <c r="A62" s="5" t="s">
        <v>12</v>
      </c>
      <c r="B62" s="4" t="s">
        <v>13</v>
      </c>
      <c r="C62" s="4" t="s">
        <v>14</v>
      </c>
      <c r="D62" s="4" t="s">
        <v>28</v>
      </c>
      <c r="E62" s="4">
        <v>23</v>
      </c>
    </row>
    <row r="63" spans="1:5">
      <c r="A63" s="5" t="s">
        <v>5</v>
      </c>
      <c r="B63" s="4" t="s">
        <v>9</v>
      </c>
      <c r="C63" s="4" t="s">
        <v>35</v>
      </c>
      <c r="D63" s="4" t="s">
        <v>16</v>
      </c>
      <c r="E63" s="4">
        <v>85</v>
      </c>
    </row>
    <row r="64" spans="1:5">
      <c r="A64" s="5" t="s">
        <v>18</v>
      </c>
      <c r="B64" s="4" t="s">
        <v>19</v>
      </c>
      <c r="C64" s="4" t="s">
        <v>20</v>
      </c>
      <c r="D64" s="4" t="s">
        <v>8</v>
      </c>
      <c r="E64" s="4">
        <v>87</v>
      </c>
    </row>
    <row r="65" spans="1:5">
      <c r="A65" s="5" t="s">
        <v>21</v>
      </c>
      <c r="B65" s="4" t="s">
        <v>22</v>
      </c>
      <c r="C65" s="4" t="s">
        <v>23</v>
      </c>
      <c r="D65" s="4" t="s">
        <v>16</v>
      </c>
      <c r="E65" s="4">
        <v>22</v>
      </c>
    </row>
    <row r="66" spans="1:5">
      <c r="A66" s="6"/>
      <c r="B66" s="6"/>
      <c r="C66" s="6"/>
      <c r="D66" s="6"/>
      <c r="E66" s="7">
        <f>SUM(E2:E65)</f>
        <v>3636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F21"/>
  <sheetViews>
    <sheetView tabSelected="1" workbookViewId="0">
      <selection activeCell="C10" sqref="C10"/>
    </sheetView>
  </sheetViews>
  <sheetFormatPr baseColWidth="10" defaultRowHeight="12"/>
  <cols>
    <col min="1" max="1" width="18.5" customWidth="1"/>
    <col min="2" max="2" width="20.875" customWidth="1"/>
    <col min="3" max="3" width="6" customWidth="1"/>
    <col min="4" max="4" width="4.75" customWidth="1"/>
    <col min="5" max="5" width="8.125" customWidth="1"/>
    <col min="6" max="6" width="11.5" customWidth="1"/>
  </cols>
  <sheetData>
    <row r="1" spans="1:6" ht="12.75">
      <c r="C1" s="1"/>
      <c r="D1" s="1"/>
      <c r="E1" s="1"/>
      <c r="F1" s="1"/>
    </row>
    <row r="2" spans="1:6" ht="12.75">
      <c r="A2" s="8" t="s">
        <v>0</v>
      </c>
      <c r="B2" s="1" t="s">
        <v>36</v>
      </c>
      <c r="C2" s="1"/>
      <c r="D2" s="1"/>
      <c r="E2" s="1"/>
      <c r="F2" s="1"/>
    </row>
    <row r="3" spans="1:6" ht="12.75">
      <c r="A3" s="1"/>
      <c r="B3" s="1"/>
      <c r="C3" s="1"/>
      <c r="D3" s="1"/>
      <c r="E3" s="1"/>
      <c r="F3" s="1"/>
    </row>
    <row r="4" spans="1:6" ht="12.75">
      <c r="A4" s="8" t="s">
        <v>40</v>
      </c>
      <c r="B4" s="8" t="s">
        <v>39</v>
      </c>
      <c r="C4" s="1"/>
      <c r="D4" s="1"/>
      <c r="E4" s="1"/>
      <c r="F4" s="1"/>
    </row>
    <row r="5" spans="1:6" ht="12.75">
      <c r="A5" s="8" t="s">
        <v>37</v>
      </c>
      <c r="B5" s="1" t="s">
        <v>11</v>
      </c>
      <c r="C5" s="1" t="s">
        <v>28</v>
      </c>
      <c r="D5" s="1" t="s">
        <v>8</v>
      </c>
      <c r="E5" s="1" t="s">
        <v>16</v>
      </c>
      <c r="F5" s="1" t="s">
        <v>38</v>
      </c>
    </row>
    <row r="6" spans="1:6" ht="12.75">
      <c r="A6" s="9" t="s">
        <v>27</v>
      </c>
      <c r="B6" s="10">
        <v>37</v>
      </c>
      <c r="C6" s="10">
        <v>34</v>
      </c>
      <c r="D6" s="10">
        <v>26</v>
      </c>
      <c r="E6" s="10">
        <v>44</v>
      </c>
      <c r="F6" s="10">
        <v>141</v>
      </c>
    </row>
    <row r="7" spans="1:6" ht="12.75">
      <c r="A7" s="9" t="s">
        <v>7</v>
      </c>
      <c r="B7" s="10">
        <v>72</v>
      </c>
      <c r="C7" s="10">
        <v>51</v>
      </c>
      <c r="D7" s="10">
        <v>84</v>
      </c>
      <c r="E7" s="10">
        <v>93</v>
      </c>
      <c r="F7" s="10">
        <v>300</v>
      </c>
    </row>
    <row r="8" spans="1:6" ht="12.75">
      <c r="A8" s="9" t="s">
        <v>25</v>
      </c>
      <c r="B8" s="10">
        <v>45</v>
      </c>
      <c r="C8" s="10">
        <v>40</v>
      </c>
      <c r="D8" s="10">
        <v>29</v>
      </c>
      <c r="E8" s="10">
        <v>59</v>
      </c>
      <c r="F8" s="10">
        <v>173</v>
      </c>
    </row>
    <row r="9" spans="1:6" ht="12.75">
      <c r="A9" s="9" t="s">
        <v>14</v>
      </c>
      <c r="B9" s="10">
        <v>55</v>
      </c>
      <c r="C9" s="10">
        <v>49</v>
      </c>
      <c r="D9" s="10">
        <v>38</v>
      </c>
      <c r="E9" s="10">
        <v>68</v>
      </c>
      <c r="F9" s="10">
        <v>210</v>
      </c>
    </row>
    <row r="10" spans="1:6" ht="12.75">
      <c r="A10" s="9" t="s">
        <v>34</v>
      </c>
      <c r="B10" s="10">
        <v>37</v>
      </c>
      <c r="C10" s="10">
        <v>22</v>
      </c>
      <c r="D10" s="10">
        <v>32</v>
      </c>
      <c r="E10" s="10">
        <v>19</v>
      </c>
      <c r="F10" s="10">
        <v>110</v>
      </c>
    </row>
    <row r="11" spans="1:6" ht="12.75">
      <c r="A11" s="9" t="s">
        <v>32</v>
      </c>
      <c r="B11" s="10">
        <v>61</v>
      </c>
      <c r="C11" s="10">
        <v>36</v>
      </c>
      <c r="D11" s="10">
        <v>52</v>
      </c>
      <c r="E11" s="10">
        <v>31</v>
      </c>
      <c r="F11" s="10">
        <v>180</v>
      </c>
    </row>
    <row r="12" spans="1:6" ht="12.75">
      <c r="A12" s="9" t="s">
        <v>15</v>
      </c>
      <c r="B12" s="10">
        <v>55</v>
      </c>
      <c r="C12" s="10">
        <v>44</v>
      </c>
      <c r="D12" s="10">
        <v>31</v>
      </c>
      <c r="E12" s="10">
        <v>70</v>
      </c>
      <c r="F12" s="10">
        <v>200</v>
      </c>
    </row>
    <row r="13" spans="1:6" ht="12.75">
      <c r="A13" s="9" t="s">
        <v>10</v>
      </c>
      <c r="B13" s="10">
        <v>72</v>
      </c>
      <c r="C13" s="10">
        <v>51</v>
      </c>
      <c r="D13" s="10">
        <v>84</v>
      </c>
      <c r="E13" s="10">
        <v>93</v>
      </c>
      <c r="F13" s="10">
        <v>300</v>
      </c>
    </row>
    <row r="14" spans="1:6" ht="12.75">
      <c r="A14" s="9" t="s">
        <v>20</v>
      </c>
      <c r="B14" s="10">
        <v>114</v>
      </c>
      <c r="C14" s="10">
        <v>100</v>
      </c>
      <c r="D14" s="10">
        <v>87</v>
      </c>
      <c r="E14" s="10">
        <v>139</v>
      </c>
      <c r="F14" s="10">
        <v>440</v>
      </c>
    </row>
    <row r="15" spans="1:6" ht="12.75">
      <c r="A15" s="9" t="s">
        <v>33</v>
      </c>
      <c r="B15" s="10">
        <v>47</v>
      </c>
      <c r="C15" s="10">
        <v>41</v>
      </c>
      <c r="D15" s="10">
        <v>31</v>
      </c>
      <c r="E15" s="10">
        <v>61</v>
      </c>
      <c r="F15" s="10">
        <v>180</v>
      </c>
    </row>
    <row r="16" spans="1:6" ht="12.75">
      <c r="A16" s="9" t="s">
        <v>17</v>
      </c>
      <c r="B16" s="10">
        <v>116</v>
      </c>
      <c r="C16" s="10">
        <v>89</v>
      </c>
      <c r="D16" s="10">
        <v>136</v>
      </c>
      <c r="E16" s="10">
        <v>159</v>
      </c>
      <c r="F16" s="10">
        <v>500</v>
      </c>
    </row>
    <row r="17" spans="1:6" ht="12.75">
      <c r="A17" s="9" t="s">
        <v>30</v>
      </c>
      <c r="B17" s="10">
        <v>76</v>
      </c>
      <c r="C17" s="10">
        <v>45</v>
      </c>
      <c r="D17" s="10">
        <v>65</v>
      </c>
      <c r="E17" s="10">
        <v>34</v>
      </c>
      <c r="F17" s="10">
        <v>220</v>
      </c>
    </row>
    <row r="18" spans="1:6" ht="12.75">
      <c r="A18" s="9" t="s">
        <v>23</v>
      </c>
      <c r="B18" s="10">
        <v>44</v>
      </c>
      <c r="C18" s="10">
        <v>26</v>
      </c>
      <c r="D18" s="10">
        <v>36</v>
      </c>
      <c r="E18" s="10">
        <v>22</v>
      </c>
      <c r="F18" s="10">
        <v>128</v>
      </c>
    </row>
    <row r="19" spans="1:6" ht="12.75">
      <c r="A19" s="9" t="s">
        <v>31</v>
      </c>
      <c r="B19" s="10">
        <v>73</v>
      </c>
      <c r="C19" s="10">
        <v>68</v>
      </c>
      <c r="D19" s="10">
        <v>54</v>
      </c>
      <c r="E19" s="10">
        <v>87</v>
      </c>
      <c r="F19" s="10">
        <v>282</v>
      </c>
    </row>
    <row r="20" spans="1:6" ht="12.75">
      <c r="A20" s="9" t="s">
        <v>35</v>
      </c>
      <c r="B20" s="10">
        <v>65</v>
      </c>
      <c r="C20" s="10">
        <v>46</v>
      </c>
      <c r="D20" s="10">
        <v>76</v>
      </c>
      <c r="E20" s="10">
        <v>85</v>
      </c>
      <c r="F20" s="10">
        <v>272</v>
      </c>
    </row>
    <row r="21" spans="1:6" ht="12.75">
      <c r="A21" s="9" t="s">
        <v>38</v>
      </c>
      <c r="B21" s="10">
        <v>969</v>
      </c>
      <c r="C21" s="10">
        <v>742</v>
      </c>
      <c r="D21" s="10">
        <v>861</v>
      </c>
      <c r="E21" s="10">
        <v>1064</v>
      </c>
      <c r="F21" s="10">
        <v>3636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3:F13"/>
  <sheetViews>
    <sheetView workbookViewId="0">
      <selection activeCell="D7" sqref="D7"/>
    </sheetView>
  </sheetViews>
  <sheetFormatPr baseColWidth="10" defaultRowHeight="12"/>
  <cols>
    <col min="1" max="1" width="17.375" customWidth="1"/>
    <col min="2" max="2" width="12.75" customWidth="1"/>
    <col min="3" max="3" width="10.625" customWidth="1"/>
    <col min="4" max="4" width="8.5" customWidth="1"/>
    <col min="5" max="5" width="11.5" bestFit="1" customWidth="1"/>
    <col min="6" max="6" width="13.625" customWidth="1"/>
  </cols>
  <sheetData>
    <row r="3" spans="1:6" ht="12.75">
      <c r="A3" s="8" t="s">
        <v>40</v>
      </c>
      <c r="B3" s="8" t="s">
        <v>39</v>
      </c>
      <c r="C3" s="1"/>
      <c r="D3" s="1"/>
      <c r="E3" s="1"/>
      <c r="F3" s="1"/>
    </row>
    <row r="4" spans="1:6" ht="12.75">
      <c r="A4" s="8" t="s">
        <v>37</v>
      </c>
      <c r="B4" s="1" t="s">
        <v>11</v>
      </c>
      <c r="C4" s="1" t="s">
        <v>28</v>
      </c>
      <c r="D4" s="1" t="s">
        <v>8</v>
      </c>
      <c r="E4" s="1" t="s">
        <v>16</v>
      </c>
      <c r="F4" s="1" t="s">
        <v>38</v>
      </c>
    </row>
    <row r="5" spans="1:6" ht="12.75">
      <c r="A5" s="9" t="s">
        <v>6</v>
      </c>
      <c r="B5" s="10">
        <v>188</v>
      </c>
      <c r="C5" s="10">
        <v>140</v>
      </c>
      <c r="D5" s="10">
        <v>220</v>
      </c>
      <c r="E5" s="10">
        <v>252</v>
      </c>
      <c r="F5" s="10">
        <v>800</v>
      </c>
    </row>
    <row r="6" spans="1:6" ht="12.75">
      <c r="A6" s="9" t="s">
        <v>24</v>
      </c>
      <c r="B6" s="10">
        <v>92</v>
      </c>
      <c r="C6" s="10">
        <v>81</v>
      </c>
      <c r="D6" s="10">
        <v>60</v>
      </c>
      <c r="E6" s="10">
        <v>120</v>
      </c>
      <c r="F6" s="10">
        <v>353</v>
      </c>
    </row>
    <row r="7" spans="1:6" ht="12.75">
      <c r="A7" s="9" t="s">
        <v>9</v>
      </c>
      <c r="B7" s="10">
        <v>137</v>
      </c>
      <c r="C7" s="10">
        <v>97</v>
      </c>
      <c r="D7" s="10">
        <v>160</v>
      </c>
      <c r="E7" s="10">
        <v>178</v>
      </c>
      <c r="F7" s="10">
        <v>572</v>
      </c>
    </row>
    <row r="8" spans="1:6" ht="12.75">
      <c r="A8" s="9" t="s">
        <v>22</v>
      </c>
      <c r="B8" s="10">
        <v>81</v>
      </c>
      <c r="C8" s="10">
        <v>48</v>
      </c>
      <c r="D8" s="10">
        <v>68</v>
      </c>
      <c r="E8" s="10">
        <v>41</v>
      </c>
      <c r="F8" s="10">
        <v>238</v>
      </c>
    </row>
    <row r="9" spans="1:6" ht="12.75">
      <c r="A9" s="9" t="s">
        <v>26</v>
      </c>
      <c r="B9" s="10">
        <v>110</v>
      </c>
      <c r="C9" s="10">
        <v>102</v>
      </c>
      <c r="D9" s="10">
        <v>80</v>
      </c>
      <c r="E9" s="10">
        <v>131</v>
      </c>
      <c r="F9" s="10">
        <v>423</v>
      </c>
    </row>
    <row r="10" spans="1:6" ht="12.75">
      <c r="A10" s="9" t="s">
        <v>13</v>
      </c>
      <c r="B10" s="10">
        <v>81</v>
      </c>
      <c r="C10" s="10">
        <v>67</v>
      </c>
      <c r="D10" s="10">
        <v>48</v>
      </c>
      <c r="E10" s="10">
        <v>104</v>
      </c>
      <c r="F10" s="10">
        <v>300</v>
      </c>
    </row>
    <row r="11" spans="1:6" ht="12.75">
      <c r="A11" s="9" t="s">
        <v>19</v>
      </c>
      <c r="B11" s="10">
        <v>143</v>
      </c>
      <c r="C11" s="10">
        <v>126</v>
      </c>
      <c r="D11" s="10">
        <v>108</v>
      </c>
      <c r="E11" s="10">
        <v>173</v>
      </c>
      <c r="F11" s="10">
        <v>550</v>
      </c>
    </row>
    <row r="12" spans="1:6" ht="12.75">
      <c r="A12" s="9" t="s">
        <v>29</v>
      </c>
      <c r="B12" s="10">
        <v>137</v>
      </c>
      <c r="C12" s="10">
        <v>81</v>
      </c>
      <c r="D12" s="10">
        <v>117</v>
      </c>
      <c r="E12" s="10">
        <v>65</v>
      </c>
      <c r="F12" s="10">
        <v>400</v>
      </c>
    </row>
    <row r="13" spans="1:6" ht="12.75">
      <c r="A13" s="9" t="s">
        <v>38</v>
      </c>
      <c r="B13" s="10">
        <v>969</v>
      </c>
      <c r="C13" s="10">
        <v>742</v>
      </c>
      <c r="D13" s="10">
        <v>861</v>
      </c>
      <c r="E13" s="10">
        <v>1064</v>
      </c>
      <c r="F13" s="10">
        <v>3636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3:F10"/>
  <sheetViews>
    <sheetView workbookViewId="0">
      <selection activeCell="D6" sqref="D6"/>
    </sheetView>
  </sheetViews>
  <sheetFormatPr baseColWidth="10" defaultRowHeight="12"/>
  <cols>
    <col min="1" max="1" width="18.25" customWidth="1"/>
    <col min="2" max="2" width="11.625" customWidth="1"/>
    <col min="3" max="3" width="9.375" customWidth="1"/>
    <col min="4" max="4" width="11.125" customWidth="1"/>
    <col min="5" max="5" width="11" customWidth="1"/>
    <col min="6" max="6" width="13.625" customWidth="1"/>
  </cols>
  <sheetData>
    <row r="3" spans="1:6" ht="12.75">
      <c r="A3" s="8" t="s">
        <v>41</v>
      </c>
      <c r="B3" s="8" t="s">
        <v>39</v>
      </c>
      <c r="C3" s="1"/>
      <c r="D3" s="1"/>
      <c r="E3" s="1"/>
      <c r="F3" s="1"/>
    </row>
    <row r="4" spans="1:6" ht="12.75">
      <c r="A4" s="8" t="s">
        <v>37</v>
      </c>
      <c r="B4" s="1" t="s">
        <v>11</v>
      </c>
      <c r="C4" s="1" t="s">
        <v>28</v>
      </c>
      <c r="D4" s="1" t="s">
        <v>8</v>
      </c>
      <c r="E4" s="1" t="s">
        <v>16</v>
      </c>
      <c r="F4" s="1" t="s">
        <v>38</v>
      </c>
    </row>
    <row r="5" spans="1:6" ht="12.75">
      <c r="A5" s="9" t="s">
        <v>18</v>
      </c>
      <c r="B5" s="11">
        <v>63.25</v>
      </c>
      <c r="C5" s="11">
        <v>57</v>
      </c>
      <c r="D5" s="11">
        <v>47</v>
      </c>
      <c r="E5" s="11">
        <v>76</v>
      </c>
      <c r="F5" s="11">
        <v>60.8125</v>
      </c>
    </row>
    <row r="6" spans="1:6" ht="12.75">
      <c r="A6" s="9" t="s">
        <v>12</v>
      </c>
      <c r="B6" s="11">
        <v>43.25</v>
      </c>
      <c r="C6" s="11">
        <v>37</v>
      </c>
      <c r="D6" s="11">
        <v>27</v>
      </c>
      <c r="E6" s="11">
        <v>56</v>
      </c>
      <c r="F6" s="11">
        <v>40.8125</v>
      </c>
    </row>
    <row r="7" spans="1:6" ht="12.75">
      <c r="A7" s="9" t="s">
        <v>5</v>
      </c>
      <c r="B7" s="11">
        <v>81.25</v>
      </c>
      <c r="C7" s="11">
        <v>59.25</v>
      </c>
      <c r="D7" s="11">
        <v>95</v>
      </c>
      <c r="E7" s="11">
        <v>107.5</v>
      </c>
      <c r="F7" s="11">
        <v>85.75</v>
      </c>
    </row>
    <row r="8" spans="1:6" ht="12.75">
      <c r="A8" s="9" t="s">
        <v>21</v>
      </c>
      <c r="B8" s="11">
        <v>54.5</v>
      </c>
      <c r="C8" s="11">
        <v>32.25</v>
      </c>
      <c r="D8" s="11">
        <v>46.25</v>
      </c>
      <c r="E8" s="11">
        <v>26.5</v>
      </c>
      <c r="F8" s="11">
        <v>39.875</v>
      </c>
    </row>
    <row r="9" spans="1:6" ht="12.75">
      <c r="A9" s="9" t="s">
        <v>38</v>
      </c>
      <c r="B9" s="11">
        <v>60.5625</v>
      </c>
      <c r="C9" s="11">
        <v>46.375</v>
      </c>
      <c r="D9" s="11">
        <v>53.8125</v>
      </c>
      <c r="E9" s="11">
        <v>66.5</v>
      </c>
      <c r="F9" s="11">
        <v>56.8125</v>
      </c>
    </row>
    <row r="10" spans="1:6" ht="12.7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F7"/>
  <sheetViews>
    <sheetView workbookViewId="0">
      <selection activeCell="D5" sqref="D5"/>
    </sheetView>
  </sheetViews>
  <sheetFormatPr baseColWidth="10" defaultRowHeight="12"/>
  <cols>
    <col min="1" max="1" width="18.75" customWidth="1"/>
    <col min="2" max="2" width="9.125" customWidth="1"/>
    <col min="3" max="3" width="9.375" customWidth="1"/>
    <col min="4" max="4" width="9" customWidth="1"/>
    <col min="5" max="5" width="9.5" customWidth="1"/>
    <col min="6" max="6" width="10.25" customWidth="1"/>
  </cols>
  <sheetData>
    <row r="1" spans="1:6" ht="12.75">
      <c r="A1" s="8" t="s">
        <v>40</v>
      </c>
      <c r="B1" s="8" t="s">
        <v>39</v>
      </c>
      <c r="C1" s="1"/>
      <c r="D1" s="1"/>
      <c r="E1" s="1"/>
      <c r="F1" s="1"/>
    </row>
    <row r="2" spans="1:6" ht="12.75">
      <c r="A2" s="8" t="s">
        <v>37</v>
      </c>
      <c r="B2" s="1" t="s">
        <v>11</v>
      </c>
      <c r="C2" s="1" t="s">
        <v>28</v>
      </c>
      <c r="D2" s="1" t="s">
        <v>8</v>
      </c>
      <c r="E2" s="1" t="s">
        <v>16</v>
      </c>
      <c r="F2" s="1" t="s">
        <v>38</v>
      </c>
    </row>
    <row r="3" spans="1:6" ht="12.75">
      <c r="A3" s="9" t="s">
        <v>18</v>
      </c>
      <c r="B3" s="10">
        <v>253</v>
      </c>
      <c r="C3" s="10">
        <v>228</v>
      </c>
      <c r="D3" s="10">
        <v>188</v>
      </c>
      <c r="E3" s="10">
        <v>304</v>
      </c>
      <c r="F3" s="10">
        <v>973</v>
      </c>
    </row>
    <row r="4" spans="1:6" ht="12.75">
      <c r="A4" s="9" t="s">
        <v>12</v>
      </c>
      <c r="B4" s="10">
        <v>173</v>
      </c>
      <c r="C4" s="10">
        <v>148</v>
      </c>
      <c r="D4" s="10">
        <v>108</v>
      </c>
      <c r="E4" s="10">
        <v>224</v>
      </c>
      <c r="F4" s="10">
        <v>653</v>
      </c>
    </row>
    <row r="5" spans="1:6" ht="12.75">
      <c r="A5" s="9" t="s">
        <v>5</v>
      </c>
      <c r="B5" s="10">
        <v>325</v>
      </c>
      <c r="C5" s="10">
        <v>237</v>
      </c>
      <c r="D5" s="10">
        <v>380</v>
      </c>
      <c r="E5" s="10">
        <v>430</v>
      </c>
      <c r="F5" s="10">
        <v>1372</v>
      </c>
    </row>
    <row r="6" spans="1:6" ht="12.75">
      <c r="A6" s="9" t="s">
        <v>21</v>
      </c>
      <c r="B6" s="10">
        <v>218</v>
      </c>
      <c r="C6" s="10">
        <v>129</v>
      </c>
      <c r="D6" s="10">
        <v>185</v>
      </c>
      <c r="E6" s="10">
        <v>106</v>
      </c>
      <c r="F6" s="10">
        <v>638</v>
      </c>
    </row>
    <row r="7" spans="1:6" ht="12.75">
      <c r="A7" s="9" t="s">
        <v>38</v>
      </c>
      <c r="B7" s="10">
        <v>969</v>
      </c>
      <c r="C7" s="10">
        <v>742</v>
      </c>
      <c r="D7" s="10">
        <v>861</v>
      </c>
      <c r="E7" s="10">
        <v>1064</v>
      </c>
      <c r="F7" s="10">
        <v>3636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T a b l e a u 1 & a m p ; g t ; & l t ; / K e y & g t ; & l t ; / D i a g r a m O b j e c t K e y & g t ; & l t ; D i a g r a m O b j e c t K e y & g t ; & l t ; K e y & g t ; T a b l e s \ T a b l e a u 1 & l t ; / K e y & g t ; & l t ; / D i a g r a m O b j e c t K e y & g t ; & l t ; D i a g r a m O b j e c t K e y & g t ; & l t ; K e y & g t ; T a b l e s \ T a b l e a u 1 \ C o l u m n s \ R E G I O N & l t ; / K e y & g t ; & l t ; / D i a g r a m O b j e c t K e y & g t ; & l t ; D i a g r a m O b j e c t K e y & g t ; & l t ; K e y & g t ; T a b l e s \ T a b l e a u 1 \ C o l u m n s \ V I L L E & l t ; / K e y & g t ; & l t ; / D i a g r a m O b j e c t K e y & g t ; & l t ; D i a g r a m O b j e c t K e y & g t ; & l t ; K e y & g t ; T a b l e s \ T a b l e a u 1 \ C o l u m n s \ N O M & l t ; / K e y & g t ; & l t ; / D i a g r a m O b j e c t K e y & g t ; & l t ; D i a g r a m O b j e c t K e y & g t ; & l t ; K e y & g t ; T a b l e s \ T a b l e a u 1 \ C o l u m n s \ O U T I L S & l t ; / K e y & g t ; & l t ; / D i a g r a m O b j e c t K e y & g t ; & l t ; D i a g r a m O b j e c t K e y & g t ; & l t ; K e y & g t ; T a b l e s \ T a b l e a u 1 \ C o l u m n s \ V E N T E S & l t ; / K e y & g t ; & l t ; / D i a g r a m O b j e c t K e y & g t ; & l t ; D i a g r a m O b j e c t K e y & g t ; & l t ; K e y & g t ; T a b l e s \ T a b l e a u 1 \ M e a s u r e s \ m o y e n n e & l t ; / K e y & g t ; & l t ; / D i a g r a m O b j e c t K e y & g t ; & l t ; / A l l K e y s & g t ; & l t ; S e l e c t e d K e y s & g t ; & l t ; D i a g r a m O b j e c t K e y & g t ; & l t ; K e y & g t ; T a b l e s \ T a b l e a u 1 \ M e a s u r e s \ m o y e n n e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 T a g s \ T a b l e s \ & a m p ; l t ; T a b l e s \ T a b l e a u 1 & a m p ; g t ; & l t ; / K e y & g t ; & l t ; / a : K e y & g t ; & l t ; a : V a l u e 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l e a u 1 & l t ; / K e y & g t ; & l t ; / a : K e y & g t ; & l t ; a : V a l u e   i : t y p e = " D i a g r a m D i s p l a y N o d e V i e w S t a t e " & g t ; & l t ; H e i g h t & g t ; 2 5 8 & l t ; / H e i g h t & g t ; & l t ; I s E x p a n d e d & g t ; t r u e & l t ; / I s E x p a n d e d & g t ; & l t ; L a y e d O u t & g t ; t r u e & l t ; / L a y e d O u t & g t ; & l t ; W i d t h & g t ; 5 3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l e a u 1 \ C o l u m n s \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l e a u 1 \ C o l u m n s \ V I L L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l e a u 1 \ C o l u m n s \ N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l e a u 1 \ C o l u m n s \ O U T I L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l e a u 1 \ C o l u m n s \ V E N T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l e a u 1 \ M e a s u r e s \ m o y e n n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a b l e a u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 i : t y p e = " S a n d b o x E d i t o r M e a s u r e G r i d K e y " & g t ; & l t ; T a b l e N a m e & g t ; T a b l e a u 1 & l t ; / T a b l e N a m e & g t ; & l t ; / K e y & g t ; & l t ; M a i n t a i n e r 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m o y e n n e & l t ; / K e y & g t ; & l t ; / D i a g r a m O b j e c t K e y & g t ; & l t ; D i a g r a m O b j e c t K e y & g t ; & l t ; K e y & g t ; M e a s u r e s \ m o y e n n e \ T a g I n f o \ F o r m u l e & l t ; / K e y & g t ; & l t ; / D i a g r a m O b j e c t K e y & g t ; & l t ; D i a g r a m O b j e c t K e y & g t ; & l t ; K e y & g t ; M e a s u r e s \ m o y e n n e \ T a g I n f o \ V a l e u r & l t ; / K e y & g t ; & l t ; / D i a g r a m O b j e c t K e y & g t ; & l t ; D i a g r a m O b j e c t K e y & g t ; & l t ; K e y & g t ; C o l u m n s \ R E G I O N & l t ; / K e y & g t ; & l t ; / D i a g r a m O b j e c t K e y & g t ; & l t ; D i a g r a m O b j e c t K e y & g t ; & l t ; K e y & g t ; C o l u m n s \ V I L L E & l t ; / K e y & g t ; & l t ; / D i a g r a m O b j e c t K e y & g t ; & l t ; D i a g r a m O b j e c t K e y & g t ; & l t ; K e y & g t ; C o l u m n s \ N O M & l t ; / K e y & g t ; & l t ; / D i a g r a m O b j e c t K e y & g t ; & l t ; D i a g r a m O b j e c t K e y & g t ; & l t ; K e y & g t ; C o l u m n s \ O U T I L S & l t ; / K e y & g t ; & l t ; / D i a g r a m O b j e c t K e y & g t ; & l t ; D i a g r a m O b j e c t K e y & g t ; & l t ; K e y & g t ; C o l u m n s \ V E N T E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m o y e n n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m o y e n n e \ T a g I n f o \ F o r m u l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m o y e n n e \ T a g I n f o \ V a l e u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O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L L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U T I L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N T E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8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 T a b l e a u 1 < / E x c e l T a b l e N a m e > < G e m i n i T a b l e I d > T a b l e a u 1 - 9 f 1 b 9 c 8 5 - a d b 7 - 4 3 b e - a 3 4 7 - e 1 d e 4 c 2 c f 0 a 2 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l e a u 1 - 9 f 1 b 9 c 8 5 - a d b 7 - 4 3 b e - a 3 4 7 - e 1 d e 4 c 2 c f 0 a 2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0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 2 0 1 3 - 1 0 - 2 4 T 1 6 : 1 2 : 4 9 . 2 9 0 7 8 8 8 + 0 2 : 0 0 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a b l e a u 1 - 9 f 1 b 9 c 8 5 - a d b 7 - 4 3 b e - a 3 4 7 - e 1 d e 4 c 2 c f 0 a 2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T a b l e a u 1 - 9 f 1 b 9 c 8 5 - a d b 7 - 4 3 b e - a 3 4 7 - e 1 d e 4 c 2 c f 0 a 2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R E G I O N & l t ; / s t r i n g & g t ; & l t ; / k e y & g t ; & l t ; v a l u e & g t ; & l t ; i n t & g t ; 1 1 2 & l t ; / i n t & g t ; & l t ; / v a l u e & g t ; & l t ; / i t e m & g t ; & l t ; i t e m & g t ; & l t ; k e y & g t ; & l t ; s t r i n g & g t ; V I L L E & l t ; / s t r i n g & g t ; & l t ; / k e y & g t ; & l t ; v a l u e & g t ; & l t ; i n t & g t ; 6 8 & l t ; / i n t & g t ; & l t ; / v a l u e & g t ; & l t ; / i t e m & g t ; & l t ; i t e m & g t ; & l t ; k e y & g t ; & l t ; s t r i n g & g t ; N O M & l t ; / s t r i n g & g t ; & l t ; / k e y & g t ; & l t ; v a l u e & g t ; & l t ; i n t & g t ; 6 8 & l t ; / i n t & g t ; & l t ; / v a l u e & g t ; & l t ; / i t e m & g t ; & l t ; i t e m & g t ; & l t ; k e y & g t ; & l t ; s t r i n g & g t ; O U T I L S & l t ; / s t r i n g & g t ; & l t ; / k e y & g t ; & l t ; v a l u e & g t ; & l t ; i n t & g t ; 7 9 & l t ; / i n t & g t ; & l t ; / v a l u e & g t ; & l t ; / i t e m & g t ; & l t ; i t e m & g t ; & l t ; k e y & g t ; & l t ; s t r i n g & g t ; V E N T E S & l t ; / s t r i n g & g t ; & l t ; / k e y & g t ; & l t ; v a l u e & g t ; & l t ; i n t & g t ; 8 3 & l t ; / i n t & g t ; & l t ; / v a l u e & g t ; & l t ; / i t e m & g t ; & l t ; / C o l u m n W i d t h s & g t ; & l t ; C o l u m n D i s p l a y I n d e x & g t ; & l t ; i t e m & g t ; & l t ; k e y & g t ; & l t ; s t r i n g & g t ; R E G I O N & l t ; / s t r i n g & g t ; & l t ; / k e y & g t ; & l t ; v a l u e & g t ; & l t ; i n t & g t ; 0 & l t ; / i n t & g t ; & l t ; / v a l u e & g t ; & l t ; / i t e m & g t ; & l t ; i t e m & g t ; & l t ; k e y & g t ; & l t ; s t r i n g & g t ; V I L L E & l t ; / s t r i n g & g t ; & l t ; / k e y & g t ; & l t ; v a l u e & g t ; & l t ; i n t & g t ; 1 & l t ; / i n t & g t ; & l t ; / v a l u e & g t ; & l t ; / i t e m & g t ; & l t ; i t e m & g t ; & l t ; k e y & g t ; & l t ; s t r i n g & g t ; N O M & l t ; / s t r i n g & g t ; & l t ; / k e y & g t ; & l t ; v a l u e & g t ; & l t ; i n t & g t ; 2 & l t ; / i n t & g t ; & l t ; / v a l u e & g t ; & l t ; / i t e m & g t ; & l t ; i t e m & g t ; & l t ; k e y & g t ; & l t ; s t r i n g & g t ; O U T I L S & l t ; / s t r i n g & g t ; & l t ; / k e y & g t ; & l t ; v a l u e & g t ; & l t ; i n t & g t ; 3 & l t ; / i n t & g t ; & l t ; / v a l u e & g t ; & l t ; / i t e m & g t ; & l t ; i t e m & g t ; & l t ; k e y & g t ; & l t ; s t r i n g & g t ; V E N T E S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- 9 f 1 b 9 c 8 5 - a d b 7 - 4 3 b e - a 3 4 7 - e 1 d e 4 c 2 c f 0 a 2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B2F52B10-613D-4A8D-873F-15E4EDFE126B}">
  <ds:schemaRefs/>
</ds:datastoreItem>
</file>

<file path=customXml/itemProps10.xml><?xml version="1.0" encoding="utf-8"?>
<ds:datastoreItem xmlns:ds="http://schemas.openxmlformats.org/officeDocument/2006/customXml" ds:itemID="{100DE058-0398-4182-A07A-551FE6DBDB1F}">
  <ds:schemaRefs/>
</ds:datastoreItem>
</file>

<file path=customXml/itemProps11.xml><?xml version="1.0" encoding="utf-8"?>
<ds:datastoreItem xmlns:ds="http://schemas.openxmlformats.org/officeDocument/2006/customXml" ds:itemID="{19EAD55C-A24D-435D-BB6F-4F8DE6F3807A}">
  <ds:schemaRefs/>
</ds:datastoreItem>
</file>

<file path=customXml/itemProps12.xml><?xml version="1.0" encoding="utf-8"?>
<ds:datastoreItem xmlns:ds="http://schemas.openxmlformats.org/officeDocument/2006/customXml" ds:itemID="{6BE8E671-329E-47AD-82F4-B0A973C68165}">
  <ds:schemaRefs/>
</ds:datastoreItem>
</file>

<file path=customXml/itemProps13.xml><?xml version="1.0" encoding="utf-8"?>
<ds:datastoreItem xmlns:ds="http://schemas.openxmlformats.org/officeDocument/2006/customXml" ds:itemID="{31EAEE9F-AB5A-43AA-89AA-DAAFDC0AA3EB}">
  <ds:schemaRefs/>
</ds:datastoreItem>
</file>

<file path=customXml/itemProps14.xml><?xml version="1.0" encoding="utf-8"?>
<ds:datastoreItem xmlns:ds="http://schemas.openxmlformats.org/officeDocument/2006/customXml" ds:itemID="{566FA442-2B26-4552-8CD1-1D1C003EB900}">
  <ds:schemaRefs/>
</ds:datastoreItem>
</file>

<file path=customXml/itemProps15.xml><?xml version="1.0" encoding="utf-8"?>
<ds:datastoreItem xmlns:ds="http://schemas.openxmlformats.org/officeDocument/2006/customXml" ds:itemID="{E478F5C6-C82A-4791-9DF0-8BBC13B24224}">
  <ds:schemaRefs/>
</ds:datastoreItem>
</file>

<file path=customXml/itemProps16.xml><?xml version="1.0" encoding="utf-8"?>
<ds:datastoreItem xmlns:ds="http://schemas.openxmlformats.org/officeDocument/2006/customXml" ds:itemID="{C0353EEB-2E45-47C6-97DD-1E38E6E977B8}">
  <ds:schemaRefs/>
</ds:datastoreItem>
</file>

<file path=customXml/itemProps2.xml><?xml version="1.0" encoding="utf-8"?>
<ds:datastoreItem xmlns:ds="http://schemas.openxmlformats.org/officeDocument/2006/customXml" ds:itemID="{A55569F4-7867-41A7-B4BE-BF9098AB5E01}">
  <ds:schemaRefs/>
</ds:datastoreItem>
</file>

<file path=customXml/itemProps3.xml><?xml version="1.0" encoding="utf-8"?>
<ds:datastoreItem xmlns:ds="http://schemas.openxmlformats.org/officeDocument/2006/customXml" ds:itemID="{FE57BC85-46B7-440B-8524-8AC0B9252D28}">
  <ds:schemaRefs/>
</ds:datastoreItem>
</file>

<file path=customXml/itemProps4.xml><?xml version="1.0" encoding="utf-8"?>
<ds:datastoreItem xmlns:ds="http://schemas.openxmlformats.org/officeDocument/2006/customXml" ds:itemID="{4F8D906D-A002-4FD8-99B5-A8968F5476D0}">
  <ds:schemaRefs/>
</ds:datastoreItem>
</file>

<file path=customXml/itemProps5.xml><?xml version="1.0" encoding="utf-8"?>
<ds:datastoreItem xmlns:ds="http://schemas.openxmlformats.org/officeDocument/2006/customXml" ds:itemID="{823D56AA-9883-493B-9CB3-7EEEC69D5E7E}">
  <ds:schemaRefs/>
</ds:datastoreItem>
</file>

<file path=customXml/itemProps6.xml><?xml version="1.0" encoding="utf-8"?>
<ds:datastoreItem xmlns:ds="http://schemas.openxmlformats.org/officeDocument/2006/customXml" ds:itemID="{1D6468E6-CF76-435F-9CDC-06BB0F65B742}">
  <ds:schemaRefs/>
</ds:datastoreItem>
</file>

<file path=customXml/itemProps7.xml><?xml version="1.0" encoding="utf-8"?>
<ds:datastoreItem xmlns:ds="http://schemas.openxmlformats.org/officeDocument/2006/customXml" ds:itemID="{E5CA38CB-7A0B-4BEC-A15A-01C6DA8FEFF5}">
  <ds:schemaRefs/>
</ds:datastoreItem>
</file>

<file path=customXml/itemProps8.xml><?xml version="1.0" encoding="utf-8"?>
<ds:datastoreItem xmlns:ds="http://schemas.openxmlformats.org/officeDocument/2006/customXml" ds:itemID="{18C0755E-F971-422E-A55A-D48D14D8ED78}">
  <ds:schemaRefs/>
</ds:datastoreItem>
</file>

<file path=customXml/itemProps9.xml><?xml version="1.0" encoding="utf-8"?>
<ds:datastoreItem xmlns:ds="http://schemas.openxmlformats.org/officeDocument/2006/customXml" ds:itemID="{9E27798A-AD14-45CE-B345-3AE1A633DA8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Base</vt:lpstr>
      <vt:lpstr>solution 1</vt:lpstr>
      <vt:lpstr>solution 2</vt:lpstr>
      <vt:lpstr>solution 3</vt:lpstr>
      <vt:lpstr>solution 4</vt:lpstr>
      <vt:lpstr>Base_de_donnees</vt:lpstr>
      <vt:lpstr>Criteres</vt:lpstr>
      <vt:lpstr>ENTREE1</vt:lpstr>
      <vt:lpstr>ENTREE2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TABCROIS.XLS (à faire)</dc:title>
  <dc:subject>Le tableau croisé</dc:subject>
  <dc:creator>IOS</dc:creator>
  <dc:description>Tableau croisé
 Création
 Modification</dc:description>
  <cp:lastModifiedBy>joel Green</cp:lastModifiedBy>
  <dcterms:created xsi:type="dcterms:W3CDTF">1998-05-26T09:13:33Z</dcterms:created>
  <dcterms:modified xsi:type="dcterms:W3CDTF">2021-03-11T10:41:58Z</dcterms:modified>
  <cp:category>Exercice stage base de données</cp:category>
</cp:coreProperties>
</file>