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Solveur\"/>
    </mc:Choice>
  </mc:AlternateContent>
  <bookViews>
    <workbookView xWindow="-15" yWindow="-15" windowWidth="5580" windowHeight="3390" tabRatio="877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neg" localSheetId="4" hidden="1">2</definedName>
    <definedName name="solver_num" localSheetId="4" hidden="1">2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pre" localSheetId="4" hidden="1">0.000001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52511"/>
</workbook>
</file>

<file path=xl/calcChain.xml><?xml version="1.0" encoding="utf-8"?>
<calcChain xmlns="http://schemas.openxmlformats.org/spreadsheetml/2006/main">
  <c r="E4" i="2" l="1"/>
  <c r="C15" i="5" s="1"/>
  <c r="E5" i="2"/>
  <c r="C16" i="5" s="1"/>
  <c r="E6" i="2"/>
  <c r="C17" i="5" s="1"/>
  <c r="E7" i="2"/>
  <c r="C18" i="5" s="1"/>
  <c r="E8" i="2"/>
  <c r="C19" i="5" s="1"/>
</calcChain>
</file>

<file path=xl/comments1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<sst xmlns="http://schemas.openxmlformats.org/spreadsheetml/2006/main" count="87" uniqueCount="57">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</sst>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];[Red]\-#,##0.00\ [$€]"/>
  </numFmts>
  <fonts count="15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Protection="0">
      <alignment horizontal="left"/>
    </xf>
  </cellStyleXfs>
  <cellXfs count="16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3">
    <cellStyle name="Euro" xfId="1"/>
    <cellStyle name="Normal" xfId="0" builtinId="0"/>
    <cellStyle name="Normal_MONTAGE.XLS" xfId="2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General</c:formatCode>
                <c:ptCount val="5"/>
              </c:numCache>
            </c:numRef>
          </c:val>
          <c:smooth val="0"/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309294712"/>
        <c:axId val="310265608"/>
        <c:axId val="250723056"/>
      </c:line3DChart>
      <c:catAx>
        <c:axId val="309294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10265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09294712"/>
        <c:crosses val="autoZero"/>
        <c:crossBetween val="midCat"/>
      </c:valAx>
      <c:serAx>
        <c:axId val="25072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7</xdr:col>
      <xdr:colOff>323850</xdr:colOff>
      <xdr:row>4</xdr:row>
      <xdr:rowOff>104775</xdr:rowOff>
    </xdr:to>
    <xdr:sp macro="" textlink="">
      <xdr:nvSpPr>
        <xdr:cNvPr id="4103" name="Texte 7"/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6</xdr:col>
      <xdr:colOff>285750</xdr:colOff>
      <xdr:row>9</xdr:row>
      <xdr:rowOff>142875</xdr:rowOff>
    </xdr:from>
    <xdr:to>
      <xdr:col>9</xdr:col>
      <xdr:colOff>447675</xdr:colOff>
      <xdr:row>13</xdr:row>
      <xdr:rowOff>47625</xdr:rowOff>
    </xdr:to>
    <xdr:sp macro="" textlink="">
      <xdr:nvSpPr>
        <xdr:cNvPr id="4106" name="Texte 10"/>
        <xdr:cNvSpPr txBox="1">
          <a:spLocks noChangeArrowheads="1"/>
        </xdr:cNvSpPr>
      </xdr:nvSpPr>
      <xdr:spPr bwMode="auto">
        <a:xfrm>
          <a:off x="5000625" y="1771650"/>
          <a:ext cx="2009775" cy="45720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628650</xdr:colOff>
      <xdr:row>12</xdr:row>
      <xdr:rowOff>57150</xdr:rowOff>
    </xdr:from>
    <xdr:to>
      <xdr:col>6</xdr:col>
      <xdr:colOff>228600</xdr:colOff>
      <xdr:row>12</xdr:row>
      <xdr:rowOff>57150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4419600" y="2076450"/>
          <a:ext cx="523875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/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3</xdr:col>
      <xdr:colOff>314325</xdr:colOff>
      <xdr:row>8</xdr:row>
      <xdr:rowOff>161925</xdr:rowOff>
    </xdr:to>
    <xdr:sp macro="" textlink="">
      <xdr:nvSpPr>
        <xdr:cNvPr id="4109" name="Texte 13"/>
        <xdr:cNvSpPr txBox="1">
          <a:spLocks noChangeArrowheads="1"/>
        </xdr:cNvSpPr>
      </xdr:nvSpPr>
      <xdr:spPr bwMode="auto">
        <a:xfrm>
          <a:off x="1381125" y="933450"/>
          <a:ext cx="1000125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533400</xdr:colOff>
      <xdr:row>8</xdr:row>
      <xdr:rowOff>171450</xdr:rowOff>
    </xdr:from>
    <xdr:to>
      <xdr:col>2</xdr:col>
      <xdr:colOff>533400</xdr:colOff>
      <xdr:row>11</xdr:row>
      <xdr:rowOff>142875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2000250" y="1609725"/>
          <a:ext cx="0" cy="3905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485775</xdr:colOff>
      <xdr:row>6</xdr:row>
      <xdr:rowOff>0</xdr:rowOff>
    </xdr:from>
    <xdr:to>
      <xdr:col>5</xdr:col>
      <xdr:colOff>361950</xdr:colOff>
      <xdr:row>8</xdr:row>
      <xdr:rowOff>123825</xdr:rowOff>
    </xdr:to>
    <xdr:sp macro="" textlink="">
      <xdr:nvSpPr>
        <xdr:cNvPr id="4112" name="Texte 16"/>
        <xdr:cNvSpPr txBox="1">
          <a:spLocks noChangeArrowheads="1"/>
        </xdr:cNvSpPr>
      </xdr:nvSpPr>
      <xdr:spPr bwMode="auto">
        <a:xfrm>
          <a:off x="2552700" y="1057275"/>
          <a:ext cx="1600200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au1" displayName="Tableau1" ref="A3:E8" totalsRowShown="0" headerRowDxfId="14" dataDxfId="13">
  <tableColumns count="5">
    <tableColumn id="1" name="Colonne1" dataDxfId="12"/>
    <tableColumn id="2" name="PREVU" dataDxfId="11"/>
    <tableColumn id="3" name="FABRIQUE" dataDxfId="10"/>
    <tableColumn id="4" name="REJET" dataDxfId="9"/>
    <tableColumn id="5" name="EXPEDIES" dataDxfId="8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2:F24" totalsRowShown="0" headerRowDxfId="7" dataDxfId="6">
  <tableColumns count="6">
    <tableColumn id="1" name="Colonne1" dataDxfId="5"/>
    <tableColumn id="2" name="Colonne2" dataDxfId="4"/>
    <tableColumn id="3" name="Colonne3" dataDxfId="3"/>
    <tableColumn id="4" name="Télévision" dataDxfId="2"/>
    <tableColumn id="5" name="Chaine stereo" dataDxfId="1"/>
    <tableColumn id="6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workbookViewId="0">
      <selection activeCell="L15" sqref="L14:M15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showGridLines="0" workbookViewId="0"/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1"/>
      <c r="C4" s="11"/>
      <c r="D4" s="11"/>
      <c r="E4" s="11">
        <f>SUM(C4-D4)</f>
        <v>0</v>
      </c>
      <c r="F4" s="1"/>
      <c r="G4" s="1"/>
      <c r="H4" s="1"/>
    </row>
    <row r="5" spans="1:8">
      <c r="A5" s="11" t="s">
        <v>16</v>
      </c>
      <c r="B5" s="11"/>
      <c r="C5" s="11"/>
      <c r="D5" s="11"/>
      <c r="E5" s="11">
        <f>SUM(C5-D5)</f>
        <v>0</v>
      </c>
      <c r="F5" s="1"/>
      <c r="G5" s="1"/>
      <c r="H5" s="1"/>
    </row>
    <row r="6" spans="1:8">
      <c r="A6" s="11" t="s">
        <v>17</v>
      </c>
      <c r="B6" s="11"/>
      <c r="C6" s="11"/>
      <c r="D6" s="11"/>
      <c r="E6" s="11">
        <f>SUM(C6-D6)</f>
        <v>0</v>
      </c>
      <c r="F6" s="1"/>
      <c r="G6" s="1"/>
      <c r="H6" s="1"/>
    </row>
    <row r="7" spans="1:8">
      <c r="A7" s="11" t="s">
        <v>18</v>
      </c>
      <c r="B7" s="11"/>
      <c r="C7" s="11"/>
      <c r="D7" s="11"/>
      <c r="E7" s="11">
        <f>SUM(C7-D7)</f>
        <v>0</v>
      </c>
      <c r="F7" s="1"/>
      <c r="G7" s="1"/>
      <c r="H7" s="1"/>
    </row>
    <row r="8" spans="1:8">
      <c r="A8" s="11" t="s">
        <v>19</v>
      </c>
      <c r="B8" s="11"/>
      <c r="C8" s="11"/>
      <c r="D8" s="11"/>
      <c r="E8" s="11">
        <f>SUM(C8-D8)</f>
        <v>0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/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F4" s="1"/>
    </row>
    <row r="5" spans="1:6">
      <c r="A5" t="s">
        <v>16</v>
      </c>
      <c r="F5" s="1"/>
    </row>
    <row r="6" spans="1:6">
      <c r="A6" t="s">
        <v>17</v>
      </c>
      <c r="F6" s="1"/>
    </row>
    <row r="7" spans="1:6">
      <c r="A7" t="s">
        <v>18</v>
      </c>
      <c r="F7" s="1"/>
    </row>
    <row r="8" spans="1:6">
      <c r="A8" t="s">
        <v>19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/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</row>
    <row r="5" spans="1:5">
      <c r="A5" t="s">
        <v>16</v>
      </c>
    </row>
    <row r="6" spans="1:5">
      <c r="A6" t="s">
        <v>17</v>
      </c>
    </row>
    <row r="7" spans="1:5">
      <c r="A7" t="s">
        <v>18</v>
      </c>
    </row>
    <row r="8" spans="1:5">
      <c r="A8" t="s">
        <v>19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showGridLines="0" zoomScale="110" workbookViewId="0">
      <selection activeCell="I22" sqref="I22"/>
    </sheetView>
  </sheetViews>
  <sheetFormatPr baseColWidth="10" defaultColWidth="7.5703125" defaultRowHeight="10.5"/>
  <cols>
    <col min="1" max="1" width="13" style="3" customWidth="1"/>
    <col min="2" max="3" width="10.28515625" style="3" customWidth="1"/>
    <col min="4" max="4" width="13.28515625" style="3" customWidth="1"/>
    <col min="5" max="5" width="13.5703125" style="3" customWidth="1"/>
    <col min="6" max="6" width="13.85546875" style="3" customWidth="1"/>
    <col min="7" max="7" width="6.42578125" style="4" customWidth="1"/>
    <col min="8" max="8" width="13.7109375" style="4" customWidth="1"/>
    <col min="9" max="16384" width="7.5703125" style="4"/>
  </cols>
  <sheetData>
    <row r="1" spans="1:8" ht="12.75">
      <c r="A1" s="2" t="s">
        <v>23</v>
      </c>
    </row>
    <row r="2" spans="1:8" ht="10.5" customHeight="1">
      <c r="A2" s="4"/>
      <c r="B2" s="4"/>
      <c r="C2" s="4"/>
      <c r="D2" s="4"/>
      <c r="E2" s="4"/>
      <c r="F2" s="4"/>
    </row>
    <row r="3" spans="1:8" ht="15" customHeight="1">
      <c r="A3" s="4"/>
      <c r="B3" s="4"/>
      <c r="C3" s="4"/>
      <c r="D3" s="4"/>
      <c r="E3" s="4"/>
      <c r="F3" s="4"/>
    </row>
    <row r="4" spans="1:8" ht="15" customHeight="1">
      <c r="A4" s="4"/>
      <c r="B4" s="4"/>
      <c r="C4" s="4"/>
      <c r="D4" s="4"/>
      <c r="E4" s="4"/>
      <c r="F4" s="4"/>
    </row>
    <row r="5" spans="1:8" ht="15" customHeight="1">
      <c r="A5" s="4"/>
      <c r="B5" s="4"/>
      <c r="C5" s="4"/>
      <c r="D5" s="4"/>
      <c r="E5" s="4"/>
      <c r="F5" s="4"/>
    </row>
    <row r="6" spans="1:8" ht="15" customHeight="1">
      <c r="A6" s="4"/>
      <c r="B6" s="4"/>
      <c r="C6" s="4"/>
      <c r="D6" s="4"/>
      <c r="E6" s="4"/>
      <c r="F6" s="4"/>
    </row>
    <row r="7" spans="1:8" ht="15" customHeight="1">
      <c r="A7" s="4"/>
      <c r="B7" s="4"/>
      <c r="C7" s="4"/>
      <c r="D7" s="4"/>
      <c r="E7" s="4"/>
      <c r="F7" s="4"/>
    </row>
    <row r="8" spans="1:8" ht="15" customHeight="1">
      <c r="A8" s="4"/>
      <c r="B8" s="4"/>
      <c r="C8" s="4"/>
      <c r="D8" s="4"/>
      <c r="E8" s="4"/>
      <c r="F8" s="4"/>
    </row>
    <row r="9" spans="1:8" ht="15" customHeight="1">
      <c r="A9" s="4"/>
      <c r="B9" s="4"/>
      <c r="C9" s="4"/>
      <c r="D9" s="4"/>
      <c r="E9" s="4"/>
      <c r="F9" s="4"/>
    </row>
    <row r="10" spans="1:8" ht="15" customHeight="1">
      <c r="A10" s="4"/>
      <c r="B10" s="4"/>
      <c r="C10" s="4"/>
      <c r="D10" s="4"/>
      <c r="E10" s="4"/>
      <c r="F10" s="4"/>
    </row>
    <row r="11" spans="1:8" ht="3" customHeight="1">
      <c r="A11" s="4"/>
      <c r="B11" s="4"/>
      <c r="C11" s="4"/>
      <c r="D11" s="4"/>
      <c r="E11" s="4"/>
      <c r="F11" s="4"/>
    </row>
    <row r="12" spans="1:8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8" ht="12.75">
      <c r="A13" s="11"/>
      <c r="B13" s="11"/>
      <c r="C13" s="11" t="s">
        <v>27</v>
      </c>
      <c r="D13" s="11"/>
      <c r="E13" s="11"/>
      <c r="F13" s="11"/>
    </row>
    <row r="14" spans="1:8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8" ht="12.75">
      <c r="A15" s="15" t="s">
        <v>31</v>
      </c>
      <c r="B15" s="15"/>
      <c r="C15" s="15">
        <f>SUM(USINE1!$E$4+USINE2!$E$4+USINE3!$E$4)</f>
        <v>0</v>
      </c>
      <c r="D15" s="14">
        <v>1</v>
      </c>
      <c r="E15" s="14">
        <v>0</v>
      </c>
      <c r="F15" s="14">
        <v>0</v>
      </c>
    </row>
    <row r="16" spans="1:8" ht="12.75">
      <c r="A16" s="15" t="s">
        <v>32</v>
      </c>
      <c r="B16" s="15"/>
      <c r="C16" s="15">
        <f>SUM(USINE1!$E$5+USINE2!$E$5+USINE3!$E$5)</f>
        <v>0</v>
      </c>
      <c r="D16" s="14">
        <v>1</v>
      </c>
      <c r="E16" s="14">
        <v>0</v>
      </c>
      <c r="F16" s="14">
        <v>0</v>
      </c>
      <c r="H16"/>
    </row>
    <row r="17" spans="1:8" ht="12.75">
      <c r="A17" s="15" t="s">
        <v>33</v>
      </c>
      <c r="B17" s="15"/>
      <c r="C17" s="15">
        <f>SUM(USINE1!$E$6+USINE2!$E$6+USINE3!$E$6)</f>
        <v>0</v>
      </c>
      <c r="D17" s="14">
        <v>2</v>
      </c>
      <c r="E17" s="14">
        <v>2</v>
      </c>
      <c r="F17" s="14">
        <v>1</v>
      </c>
      <c r="H17"/>
    </row>
    <row r="18" spans="1:8" ht="12.75">
      <c r="A18" s="15" t="s">
        <v>34</v>
      </c>
      <c r="B18" s="15"/>
      <c r="C18" s="15">
        <f>SUM(USINE1!$E$7+USINE2!$E$7+USINE3!$E$7)</f>
        <v>0</v>
      </c>
      <c r="D18" s="14">
        <v>1</v>
      </c>
      <c r="E18" s="14">
        <v>1</v>
      </c>
      <c r="F18" s="14">
        <v>0</v>
      </c>
      <c r="H18"/>
    </row>
    <row r="19" spans="1:8" ht="12.75">
      <c r="A19" s="15" t="s">
        <v>35</v>
      </c>
      <c r="B19" s="15"/>
      <c r="C19" s="15">
        <f>SUM(USINE1!$E$8+USINE2!$E$8+USINE3!$E$8)</f>
        <v>0</v>
      </c>
      <c r="D19" s="14">
        <v>2</v>
      </c>
      <c r="E19" s="14">
        <v>2</v>
      </c>
      <c r="F19" s="14">
        <v>0</v>
      </c>
      <c r="H19"/>
    </row>
    <row r="20" spans="1:8" ht="4.5" customHeight="1">
      <c r="A20" s="11"/>
      <c r="B20" s="11"/>
      <c r="C20" s="11"/>
      <c r="D20" s="14"/>
      <c r="E20" s="14"/>
      <c r="F20" s="14"/>
    </row>
    <row r="21" spans="1:8" ht="12.75">
      <c r="A21" s="11"/>
      <c r="B21" s="11" t="s">
        <v>43</v>
      </c>
      <c r="C21" s="11"/>
      <c r="D21" s="11"/>
      <c r="E21" s="11"/>
      <c r="F21" s="11"/>
    </row>
    <row r="22" spans="1:8" ht="12.75">
      <c r="A22" s="11"/>
      <c r="B22" s="11" t="s">
        <v>44</v>
      </c>
      <c r="C22" s="11"/>
      <c r="D22" s="11"/>
      <c r="E22" s="11"/>
      <c r="F22" s="11"/>
    </row>
    <row r="23" spans="1:8" ht="12.75">
      <c r="A23" s="11"/>
      <c r="B23" s="11" t="s">
        <v>41</v>
      </c>
      <c r="C23" s="11"/>
      <c r="D23" s="11"/>
      <c r="E23" s="11"/>
      <c r="F23" s="11"/>
    </row>
    <row r="24" spans="1:8" ht="12.75">
      <c r="A24" s="11"/>
      <c r="B24" s="11" t="s">
        <v>46</v>
      </c>
      <c r="C24" s="11"/>
      <c r="D24" s="11"/>
      <c r="E24" s="11"/>
      <c r="F24" s="11"/>
    </row>
    <row r="25" spans="1:8" ht="6.75" customHeight="1"/>
    <row r="27" spans="1:8">
      <c r="A27" s="4"/>
      <c r="B27" s="4"/>
    </row>
    <row r="28" spans="1:8">
      <c r="A28" s="4"/>
      <c r="B28" s="4"/>
    </row>
    <row r="29" spans="1:8">
      <c r="A29" s="4"/>
      <c r="B29" s="4"/>
    </row>
    <row r="30" spans="1:8">
      <c r="A30" s="4"/>
      <c r="B30" s="4"/>
    </row>
    <row r="31" spans="1:8">
      <c r="A31" s="4"/>
      <c r="B31" s="4"/>
    </row>
    <row r="32" spans="1:8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Probléme</vt:lpstr>
      <vt:lpstr>USINE1</vt:lpstr>
      <vt:lpstr>USINE2</vt:lpstr>
      <vt:lpstr>USINE3</vt:lpstr>
      <vt:lpstr>MONTAGE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joel.green@laposte.net</cp:lastModifiedBy>
  <dcterms:created xsi:type="dcterms:W3CDTF">1998-05-26T13:30:54Z</dcterms:created>
  <dcterms:modified xsi:type="dcterms:W3CDTF">2013-10-15T08:24:08Z</dcterms:modified>
</cp:coreProperties>
</file>