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\exos excel 2016 niv1\"/>
    </mc:Choice>
  </mc:AlternateContent>
  <bookViews>
    <workbookView xWindow="7200" yWindow="465" windowWidth="15945" windowHeight="11025"/>
  </bookViews>
  <sheets>
    <sheet name="exo" sheetId="3" r:id="rId1"/>
    <sheet name="Corrigé" sheetId="2" r:id="rId2"/>
  </sheets>
  <calcPr calcId="162913"/>
</workbook>
</file>

<file path=xl/calcChain.xml><?xml version="1.0" encoding="utf-8"?>
<calcChain xmlns="http://schemas.openxmlformats.org/spreadsheetml/2006/main">
  <c r="F2" i="2" l="1"/>
  <c r="F3" i="2"/>
  <c r="F4" i="2"/>
  <c r="F5" i="2"/>
  <c r="F7" i="2"/>
  <c r="F8" i="2"/>
  <c r="F9" i="2"/>
  <c r="F10" i="2"/>
  <c r="F11" i="2"/>
  <c r="F13" i="2"/>
  <c r="F14" i="2"/>
  <c r="F15" i="2"/>
  <c r="F18" i="2"/>
  <c r="F19" i="2"/>
  <c r="F20" i="2"/>
  <c r="C21" i="2"/>
  <c r="D21" i="2"/>
  <c r="E21" i="2"/>
  <c r="C16" i="2"/>
  <c r="D16" i="2"/>
  <c r="E16" i="2"/>
  <c r="C12" i="2"/>
  <c r="D12" i="2"/>
  <c r="E12" i="2"/>
  <c r="C6" i="2"/>
  <c r="D6" i="2"/>
  <c r="E6" i="2"/>
  <c r="B21" i="2"/>
  <c r="B16" i="2"/>
  <c r="F16" i="2" s="1"/>
  <c r="B12" i="2"/>
  <c r="B6" i="2"/>
  <c r="F21" i="2" l="1"/>
  <c r="F12" i="2"/>
  <c r="B17" i="2"/>
  <c r="B22" i="2" s="1"/>
  <c r="D17" i="2"/>
  <c r="D22" i="2" s="1"/>
  <c r="D23" i="2" s="1"/>
  <c r="E17" i="2"/>
  <c r="E22" i="2" s="1"/>
  <c r="E23" i="2" s="1"/>
  <c r="F6" i="2"/>
  <c r="C17" i="2"/>
  <c r="C22" i="2" s="1"/>
  <c r="C23" i="2" s="1"/>
  <c r="F22" i="2" l="1"/>
  <c r="F23" i="2" s="1"/>
  <c r="B23" i="2"/>
  <c r="F17" i="2"/>
</calcChain>
</file>

<file path=xl/comments1.xml><?xml version="1.0" encoding="utf-8"?>
<comments xmlns="http://schemas.openxmlformats.org/spreadsheetml/2006/main">
  <authors>
    <author>jgreen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>Total lignes 2 à 5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 xml:space="preserve">Total lignes 7 à 11
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 xml:space="preserve">Total lignes 13 à 15
</t>
        </r>
      </text>
    </comment>
    <comment ref="A17" authorId="0" shapeId="0">
      <text>
        <r>
          <rPr>
            <sz val="9"/>
            <color indexed="81"/>
            <rFont val="Tahoma"/>
            <family val="2"/>
          </rPr>
          <t xml:space="preserve">ligne 6 moins ligne 12 moins ligne 16
</t>
        </r>
      </text>
    </comment>
    <comment ref="A21" authorId="0" shapeId="0">
      <text>
        <r>
          <rPr>
            <sz val="9"/>
            <color indexed="81"/>
            <rFont val="Tahoma"/>
            <family val="2"/>
          </rPr>
          <t xml:space="preserve">Total lignes 18 à 20
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 xml:space="preserve">Ligne 17 moins ligne 21
</t>
        </r>
      </text>
    </comment>
    <comment ref="A23" authorId="0" shapeId="0">
      <text>
        <r>
          <rPr>
            <sz val="9"/>
            <color indexed="81"/>
            <rFont val="Tahoma"/>
            <family val="2"/>
          </rPr>
          <t xml:space="preserve">Ligne 22 divisé par ligne 6 en format %
</t>
        </r>
      </text>
    </comment>
  </commentList>
</comments>
</file>

<file path=xl/sharedStrings.xml><?xml version="1.0" encoding="utf-8"?>
<sst xmlns="http://schemas.openxmlformats.org/spreadsheetml/2006/main" count="54" uniqueCount="28">
  <si>
    <t>TRIM.1</t>
  </si>
  <si>
    <t>TRIM.2</t>
  </si>
  <si>
    <t>TRIM.3</t>
  </si>
  <si>
    <t>TRIM.4</t>
  </si>
  <si>
    <t>Ventes de Tournevis</t>
  </si>
  <si>
    <t>Ventes de Scies</t>
  </si>
  <si>
    <t>Ventes de Pinces</t>
  </si>
  <si>
    <t>Ventes de Marteaux</t>
  </si>
  <si>
    <t>chiffre d'affaires</t>
  </si>
  <si>
    <t>Matiéres premiéres</t>
  </si>
  <si>
    <t>Transformation</t>
  </si>
  <si>
    <t>Fabrication</t>
  </si>
  <si>
    <t>Finition</t>
  </si>
  <si>
    <t>Emballage</t>
  </si>
  <si>
    <t>charges directes</t>
  </si>
  <si>
    <t>Recherche</t>
  </si>
  <si>
    <t>Publicité</t>
  </si>
  <si>
    <t>Frais généraux</t>
  </si>
  <si>
    <t>Charges indirectes</t>
  </si>
  <si>
    <t>Resultat brut</t>
  </si>
  <si>
    <t>Amortissements</t>
  </si>
  <si>
    <t>Frais financiers</t>
  </si>
  <si>
    <t>Frais de Siége</t>
  </si>
  <si>
    <t>Autres frais</t>
  </si>
  <si>
    <t>Resultat net</t>
  </si>
  <si>
    <t>Pourcentage</t>
  </si>
  <si>
    <t>Colonne1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</si>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</sst>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4">
    <font>
      <sz val="10"/>
      <name val="Arial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1"/>
      <color theme="0"/>
      <name val="Rockwell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0"/>
      <name val="Tahoma"/>
      <family val="2"/>
    </font>
    <font>
      <sz val="12"/>
      <color theme="0"/>
      <name val="Verdan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</fills>
  <borders count="7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NumberFormat="1" applyFont="1"/>
    <xf numFmtId="9" fontId="6" fillId="0" borderId="0" xfId="4" applyFont="1"/>
    <xf numFmtId="0" fontId="7" fillId="0" borderId="0" xfId="0" applyFont="1" applyAlignment="1">
      <alignment horizontal="center"/>
    </xf>
    <xf numFmtId="0" fontId="8" fillId="4" borderId="0" xfId="5" applyFont="1"/>
    <xf numFmtId="0" fontId="8" fillId="4" borderId="0" xfId="5" applyNumberFormat="1" applyFont="1"/>
    <xf numFmtId="0" fontId="9" fillId="4" borderId="0" xfId="5" applyFont="1"/>
    <xf numFmtId="0" fontId="9" fillId="4" borderId="0" xfId="5" applyNumberFormat="1" applyFont="1"/>
    <xf numFmtId="0" fontId="9" fillId="5" borderId="0" xfId="6" applyFont="1"/>
    <xf numFmtId="0" fontId="9" fillId="5" borderId="0" xfId="6" applyNumberFormat="1" applyFont="1"/>
    <xf numFmtId="0" fontId="11" fillId="7" borderId="5" xfId="0" applyFont="1" applyFill="1" applyBorder="1"/>
    <xf numFmtId="0" fontId="11" fillId="7" borderId="6" xfId="0" applyFont="1" applyFill="1" applyBorder="1"/>
    <xf numFmtId="0" fontId="12" fillId="7" borderId="5" xfId="0" applyFont="1" applyFill="1" applyBorder="1"/>
    <xf numFmtId="0" fontId="12" fillId="7" borderId="6" xfId="0" applyFont="1" applyFill="1" applyBorder="1"/>
    <xf numFmtId="0" fontId="12" fillId="6" borderId="3" xfId="0" applyFont="1" applyFill="1" applyBorder="1"/>
    <xf numFmtId="0" fontId="12" fillId="6" borderId="4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2" fillId="6" borderId="5" xfId="0" applyFont="1" applyFill="1" applyBorder="1"/>
    <xf numFmtId="0" fontId="12" fillId="6" borderId="6" xfId="0" applyFont="1" applyFill="1" applyBorder="1"/>
    <xf numFmtId="9" fontId="13" fillId="6" borderId="6" xfId="4" applyFont="1" applyFill="1" applyBorder="1"/>
  </cellXfs>
  <cellStyles count="7">
    <cellStyle name="Accent1" xfId="5" builtinId="29" customBuiltin="1"/>
    <cellStyle name="Accent6" xfId="6" builtinId="49" customBuiltin="1"/>
    <cellStyle name="Euro" xfId="1"/>
    <cellStyle name="ligne" xfId="2"/>
    <cellStyle name="Normal" xfId="0" builtinId="0"/>
    <cellStyle name="Pourcentage" xfId="4" builtinId="5"/>
    <cellStyle name="TITCOL" xfId="3"/>
  </cellStyles>
  <dxfs count="8">
    <dxf>
      <font>
        <strike val="0"/>
        <outline val="0"/>
        <shadow val="0"/>
        <u val="none"/>
        <vertAlign val="baseline"/>
        <sz val="11"/>
      </font>
      <numFmt numFmtId="0" formatCode="General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1:F23" totalsRowShown="0" headerRowDxfId="7" dataDxfId="6">
  <tableColumns count="6">
    <tableColumn id="1" name="Colonne1" dataDxfId="5"/>
    <tableColumn id="2" name="TRIM.1" dataDxfId="4"/>
    <tableColumn id="3" name="TRIM.2" dataDxfId="3"/>
    <tableColumn id="4" name="TRIM.3" dataDxfId="2"/>
    <tableColumn id="5" name="TRIM.4" dataDxfId="1"/>
    <tableColumn id="6" name="2015" dataDxfId="0">
      <calculatedColumnFormula>SUM(B2:E2)</calculatedColumnFormula>
    </tableColumn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F23"/>
  <sheetViews>
    <sheetView tabSelected="1" zoomScale="110" zoomScaleNormal="110" workbookViewId="0"/>
  </sheetViews>
  <sheetFormatPr baseColWidth="10" defaultRowHeight="12.75"/>
  <cols>
    <col min="1" max="1" width="20.42578125" bestFit="1" customWidth="1"/>
    <col min="2" max="6" width="12.7109375" customWidth="1"/>
  </cols>
  <sheetData>
    <row r="1" spans="1:6" ht="15">
      <c r="A1" s="15"/>
      <c r="B1" s="16" t="s">
        <v>0</v>
      </c>
      <c r="C1" s="16" t="s">
        <v>1</v>
      </c>
      <c r="D1" s="16" t="s">
        <v>2</v>
      </c>
      <c r="E1" s="16" t="s">
        <v>3</v>
      </c>
      <c r="F1" s="16">
        <v>2015</v>
      </c>
    </row>
    <row r="2" spans="1:6" ht="14.25">
      <c r="A2" s="11" t="s">
        <v>4</v>
      </c>
      <c r="B2" s="12">
        <v>184000</v>
      </c>
      <c r="C2" s="12">
        <v>190000</v>
      </c>
      <c r="D2" s="12">
        <v>223000</v>
      </c>
      <c r="E2" s="12">
        <v>267000</v>
      </c>
      <c r="F2" s="12"/>
    </row>
    <row r="3" spans="1:6" ht="14.25">
      <c r="A3" s="17" t="s">
        <v>5</v>
      </c>
      <c r="B3" s="18">
        <v>149000</v>
      </c>
      <c r="C3" s="18">
        <v>171000</v>
      </c>
      <c r="D3" s="18">
        <v>172000</v>
      </c>
      <c r="E3" s="18">
        <v>169000</v>
      </c>
      <c r="F3" s="18"/>
    </row>
    <row r="4" spans="1:6" ht="14.25">
      <c r="A4" s="11" t="s">
        <v>6</v>
      </c>
      <c r="B4" s="12">
        <v>143000</v>
      </c>
      <c r="C4" s="12">
        <v>135000</v>
      </c>
      <c r="D4" s="12">
        <v>121000</v>
      </c>
      <c r="E4" s="12">
        <v>143000</v>
      </c>
      <c r="F4" s="12"/>
    </row>
    <row r="5" spans="1:6" ht="14.25">
      <c r="A5" s="17" t="s">
        <v>7</v>
      </c>
      <c r="B5" s="18">
        <v>183000</v>
      </c>
      <c r="C5" s="18">
        <v>207000</v>
      </c>
      <c r="D5" s="18">
        <v>188000</v>
      </c>
      <c r="E5" s="18">
        <v>190000</v>
      </c>
      <c r="F5" s="18"/>
    </row>
    <row r="6" spans="1:6" ht="15">
      <c r="A6" s="19" t="s">
        <v>8</v>
      </c>
      <c r="B6" s="20"/>
      <c r="C6" s="20"/>
      <c r="D6" s="20"/>
      <c r="E6" s="20"/>
      <c r="F6" s="20"/>
    </row>
    <row r="7" spans="1:6" ht="14.25">
      <c r="A7" s="17" t="s">
        <v>9</v>
      </c>
      <c r="B7" s="18">
        <v>95000</v>
      </c>
      <c r="C7" s="18">
        <v>99000</v>
      </c>
      <c r="D7" s="18">
        <v>97500</v>
      </c>
      <c r="E7" s="18">
        <v>103000</v>
      </c>
      <c r="F7" s="18"/>
    </row>
    <row r="8" spans="1:6" ht="14.25">
      <c r="A8" s="11" t="s">
        <v>10</v>
      </c>
      <c r="B8" s="12">
        <v>47500</v>
      </c>
      <c r="C8" s="12">
        <v>49500</v>
      </c>
      <c r="D8" s="12">
        <v>48000</v>
      </c>
      <c r="E8" s="12">
        <v>51500</v>
      </c>
      <c r="F8" s="12"/>
    </row>
    <row r="9" spans="1:6" ht="14.25">
      <c r="A9" s="17" t="s">
        <v>11</v>
      </c>
      <c r="B9" s="18">
        <v>67500</v>
      </c>
      <c r="C9" s="18">
        <v>69500</v>
      </c>
      <c r="D9" s="18">
        <v>68000</v>
      </c>
      <c r="E9" s="18">
        <v>71500</v>
      </c>
      <c r="F9" s="18"/>
    </row>
    <row r="10" spans="1:6" ht="14.25">
      <c r="A10" s="11" t="s">
        <v>12</v>
      </c>
      <c r="B10" s="12">
        <v>27500</v>
      </c>
      <c r="C10" s="12">
        <v>29500</v>
      </c>
      <c r="D10" s="12">
        <v>28000</v>
      </c>
      <c r="E10" s="12">
        <v>31500</v>
      </c>
      <c r="F10" s="12"/>
    </row>
    <row r="11" spans="1:6" ht="15">
      <c r="A11" s="21" t="s">
        <v>13</v>
      </c>
      <c r="B11" s="22">
        <v>3250</v>
      </c>
      <c r="C11" s="22">
        <v>4250</v>
      </c>
      <c r="D11" s="22">
        <v>4000</v>
      </c>
      <c r="E11" s="22">
        <v>5250</v>
      </c>
      <c r="F11" s="22"/>
    </row>
    <row r="12" spans="1:6" ht="14.25">
      <c r="A12" s="11" t="s">
        <v>14</v>
      </c>
      <c r="B12" s="12"/>
      <c r="C12" s="12"/>
      <c r="D12" s="12"/>
      <c r="E12" s="12"/>
      <c r="F12" s="12"/>
    </row>
    <row r="13" spans="1:6" ht="14.25">
      <c r="A13" s="17" t="s">
        <v>15</v>
      </c>
      <c r="B13" s="18">
        <v>75000</v>
      </c>
      <c r="C13" s="18">
        <v>75000</v>
      </c>
      <c r="D13" s="18">
        <v>75000</v>
      </c>
      <c r="E13" s="18">
        <v>75000</v>
      </c>
      <c r="F13" s="18"/>
    </row>
    <row r="14" spans="1:6" ht="14.25">
      <c r="A14" s="11" t="s">
        <v>16</v>
      </c>
      <c r="B14" s="12">
        <v>35000</v>
      </c>
      <c r="C14" s="12">
        <v>37500</v>
      </c>
      <c r="D14" s="12">
        <v>38000</v>
      </c>
      <c r="E14" s="12">
        <v>40000</v>
      </c>
      <c r="F14" s="12"/>
    </row>
    <row r="15" spans="1:6" ht="14.25">
      <c r="A15" s="17" t="s">
        <v>17</v>
      </c>
      <c r="B15" s="18">
        <v>100000</v>
      </c>
      <c r="C15" s="18">
        <v>100000</v>
      </c>
      <c r="D15" s="18">
        <v>100000</v>
      </c>
      <c r="E15" s="18">
        <v>100000</v>
      </c>
      <c r="F15" s="18"/>
    </row>
    <row r="16" spans="1:6" ht="15">
      <c r="A16" s="13" t="s">
        <v>18</v>
      </c>
      <c r="B16" s="14"/>
      <c r="C16" s="14"/>
      <c r="D16" s="14"/>
      <c r="E16" s="14"/>
      <c r="F16" s="14"/>
    </row>
    <row r="17" spans="1:6" ht="15">
      <c r="A17" s="19" t="s">
        <v>19</v>
      </c>
      <c r="B17" s="20"/>
      <c r="C17" s="20"/>
      <c r="D17" s="20"/>
      <c r="E17" s="20"/>
      <c r="F17" s="20"/>
    </row>
    <row r="18" spans="1:6" ht="14.25">
      <c r="A18" s="17" t="s">
        <v>20</v>
      </c>
      <c r="B18" s="18">
        <v>120000</v>
      </c>
      <c r="C18" s="18">
        <v>120000</v>
      </c>
      <c r="D18" s="18">
        <v>120000</v>
      </c>
      <c r="E18" s="18">
        <v>120000</v>
      </c>
      <c r="F18" s="18"/>
    </row>
    <row r="19" spans="1:6" ht="14.25">
      <c r="A19" s="11" t="s">
        <v>21</v>
      </c>
      <c r="B19" s="12">
        <v>25000</v>
      </c>
      <c r="C19" s="12">
        <v>25000</v>
      </c>
      <c r="D19" s="12">
        <v>25000</v>
      </c>
      <c r="E19" s="12">
        <v>25000</v>
      </c>
      <c r="F19" s="12"/>
    </row>
    <row r="20" spans="1:6" ht="14.25">
      <c r="A20" s="17" t="s">
        <v>22</v>
      </c>
      <c r="B20" s="18">
        <v>50000</v>
      </c>
      <c r="C20" s="18">
        <v>50000</v>
      </c>
      <c r="D20" s="18">
        <v>50000</v>
      </c>
      <c r="E20" s="18">
        <v>50000</v>
      </c>
      <c r="F20" s="18"/>
    </row>
    <row r="21" spans="1:6" ht="15">
      <c r="A21" s="13" t="s">
        <v>23</v>
      </c>
      <c r="B21" s="14"/>
      <c r="C21" s="14"/>
      <c r="D21" s="14"/>
      <c r="E21" s="14"/>
      <c r="F21" s="14"/>
    </row>
    <row r="22" spans="1:6" ht="15">
      <c r="A22" s="19" t="s">
        <v>24</v>
      </c>
      <c r="B22" s="20"/>
      <c r="C22" s="20"/>
      <c r="D22" s="20"/>
      <c r="E22" s="20"/>
      <c r="F22" s="20"/>
    </row>
    <row r="23" spans="1:6" ht="14.25">
      <c r="A23" s="17" t="s">
        <v>25</v>
      </c>
      <c r="B23" s="23"/>
      <c r="C23" s="23"/>
      <c r="D23" s="23"/>
      <c r="E23" s="23"/>
      <c r="F23" s="2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23"/>
  <sheetViews>
    <sheetView workbookViewId="0"/>
  </sheetViews>
  <sheetFormatPr baseColWidth="10" defaultRowHeight="12.75"/>
  <cols>
    <col min="1" max="1" width="25.85546875" customWidth="1"/>
    <col min="2" max="6" width="16.42578125" customWidth="1"/>
  </cols>
  <sheetData>
    <row r="1" spans="1:6" ht="17.25" customHeight="1">
      <c r="A1" s="1" t="s">
        <v>26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27</v>
      </c>
    </row>
    <row r="2" spans="1:6" ht="18" customHeight="1">
      <c r="A2" s="1" t="s">
        <v>4</v>
      </c>
      <c r="B2" s="1">
        <v>184000</v>
      </c>
      <c r="C2" s="1">
        <v>190000</v>
      </c>
      <c r="D2" s="1">
        <v>223000</v>
      </c>
      <c r="E2" s="1">
        <v>267000</v>
      </c>
      <c r="F2" s="2">
        <f t="shared" ref="F2:F22" si="0">SUM(B2:E2)</f>
        <v>864000</v>
      </c>
    </row>
    <row r="3" spans="1:6" ht="18" customHeight="1">
      <c r="A3" s="1" t="s">
        <v>5</v>
      </c>
      <c r="B3" s="1">
        <v>149000</v>
      </c>
      <c r="C3" s="1">
        <v>171000</v>
      </c>
      <c r="D3" s="1">
        <v>172000</v>
      </c>
      <c r="E3" s="1">
        <v>169000</v>
      </c>
      <c r="F3" s="2">
        <f t="shared" si="0"/>
        <v>661000</v>
      </c>
    </row>
    <row r="4" spans="1:6" ht="18" customHeight="1">
      <c r="A4" s="1" t="s">
        <v>6</v>
      </c>
      <c r="B4" s="1">
        <v>143000</v>
      </c>
      <c r="C4" s="1">
        <v>135000</v>
      </c>
      <c r="D4" s="1">
        <v>121000</v>
      </c>
      <c r="E4" s="1">
        <v>143000</v>
      </c>
      <c r="F4" s="2">
        <f t="shared" si="0"/>
        <v>542000</v>
      </c>
    </row>
    <row r="5" spans="1:6" ht="18" customHeight="1">
      <c r="A5" s="1" t="s">
        <v>7</v>
      </c>
      <c r="B5" s="1">
        <v>183000</v>
      </c>
      <c r="C5" s="1">
        <v>207000</v>
      </c>
      <c r="D5" s="1">
        <v>188000</v>
      </c>
      <c r="E5" s="1">
        <v>190000</v>
      </c>
      <c r="F5" s="2">
        <f t="shared" si="0"/>
        <v>768000</v>
      </c>
    </row>
    <row r="6" spans="1:6" ht="18" customHeight="1">
      <c r="A6" s="5" t="s">
        <v>8</v>
      </c>
      <c r="B6" s="5">
        <f>SUM(B2:B5)</f>
        <v>659000</v>
      </c>
      <c r="C6" s="5">
        <f t="shared" ref="C6:E6" si="1">SUM(C2:C5)</f>
        <v>703000</v>
      </c>
      <c r="D6" s="5">
        <f t="shared" si="1"/>
        <v>704000</v>
      </c>
      <c r="E6" s="5">
        <f t="shared" si="1"/>
        <v>769000</v>
      </c>
      <c r="F6" s="6">
        <f t="shared" si="0"/>
        <v>2835000</v>
      </c>
    </row>
    <row r="7" spans="1:6" ht="18" customHeight="1">
      <c r="A7" s="1" t="s">
        <v>9</v>
      </c>
      <c r="B7" s="1">
        <v>95000</v>
      </c>
      <c r="C7" s="1">
        <v>99000</v>
      </c>
      <c r="D7" s="1">
        <v>97500</v>
      </c>
      <c r="E7" s="1">
        <v>103000</v>
      </c>
      <c r="F7" s="2">
        <f t="shared" si="0"/>
        <v>394500</v>
      </c>
    </row>
    <row r="8" spans="1:6" ht="18" customHeight="1">
      <c r="A8" s="1" t="s">
        <v>10</v>
      </c>
      <c r="B8" s="1">
        <v>47500</v>
      </c>
      <c r="C8" s="1">
        <v>49500</v>
      </c>
      <c r="D8" s="1">
        <v>48000</v>
      </c>
      <c r="E8" s="1">
        <v>51500</v>
      </c>
      <c r="F8" s="2">
        <f t="shared" si="0"/>
        <v>196500</v>
      </c>
    </row>
    <row r="9" spans="1:6" ht="18" customHeight="1">
      <c r="A9" s="1" t="s">
        <v>11</v>
      </c>
      <c r="B9" s="1">
        <v>67500</v>
      </c>
      <c r="C9" s="1">
        <v>69500</v>
      </c>
      <c r="D9" s="1">
        <v>68000</v>
      </c>
      <c r="E9" s="1">
        <v>71500</v>
      </c>
      <c r="F9" s="2">
        <f t="shared" si="0"/>
        <v>276500</v>
      </c>
    </row>
    <row r="10" spans="1:6" ht="18" customHeight="1">
      <c r="A10" s="1" t="s">
        <v>12</v>
      </c>
      <c r="B10" s="1">
        <v>27500</v>
      </c>
      <c r="C10" s="1">
        <v>29500</v>
      </c>
      <c r="D10" s="1">
        <v>28000</v>
      </c>
      <c r="E10" s="1">
        <v>31500</v>
      </c>
      <c r="F10" s="2">
        <f t="shared" si="0"/>
        <v>116500</v>
      </c>
    </row>
    <row r="11" spans="1:6" ht="18" customHeight="1">
      <c r="A11" s="1" t="s">
        <v>13</v>
      </c>
      <c r="B11" s="1">
        <v>3250</v>
      </c>
      <c r="C11" s="1">
        <v>4250</v>
      </c>
      <c r="D11" s="1">
        <v>4000</v>
      </c>
      <c r="E11" s="1">
        <v>5250</v>
      </c>
      <c r="F11" s="2">
        <f t="shared" si="0"/>
        <v>16750</v>
      </c>
    </row>
    <row r="12" spans="1:6" ht="18" customHeight="1">
      <c r="A12" s="7" t="s">
        <v>14</v>
      </c>
      <c r="B12" s="7">
        <f>SUM(B7:B11)</f>
        <v>240750</v>
      </c>
      <c r="C12" s="7">
        <f t="shared" ref="C12:E12" si="2">SUM(C7:C11)</f>
        <v>251750</v>
      </c>
      <c r="D12" s="7">
        <f t="shared" si="2"/>
        <v>245500</v>
      </c>
      <c r="E12" s="7">
        <f t="shared" si="2"/>
        <v>262750</v>
      </c>
      <c r="F12" s="8">
        <f t="shared" si="0"/>
        <v>1000750</v>
      </c>
    </row>
    <row r="13" spans="1:6" ht="18" customHeight="1">
      <c r="A13" s="1" t="s">
        <v>15</v>
      </c>
      <c r="B13" s="1">
        <v>75000</v>
      </c>
      <c r="C13" s="1">
        <v>75000</v>
      </c>
      <c r="D13" s="1">
        <v>75000</v>
      </c>
      <c r="E13" s="1">
        <v>75000</v>
      </c>
      <c r="F13" s="2">
        <f t="shared" si="0"/>
        <v>300000</v>
      </c>
    </row>
    <row r="14" spans="1:6" ht="18" customHeight="1">
      <c r="A14" s="1" t="s">
        <v>16</v>
      </c>
      <c r="B14" s="1">
        <v>35000</v>
      </c>
      <c r="C14" s="1">
        <v>37500</v>
      </c>
      <c r="D14" s="1">
        <v>38000</v>
      </c>
      <c r="E14" s="1">
        <v>40000</v>
      </c>
      <c r="F14" s="2">
        <f t="shared" si="0"/>
        <v>150500</v>
      </c>
    </row>
    <row r="15" spans="1:6" ht="18" customHeight="1">
      <c r="A15" s="1" t="s">
        <v>17</v>
      </c>
      <c r="B15" s="1">
        <v>100000</v>
      </c>
      <c r="C15" s="1">
        <v>100000</v>
      </c>
      <c r="D15" s="1">
        <v>100000</v>
      </c>
      <c r="E15" s="1">
        <v>100000</v>
      </c>
      <c r="F15" s="2">
        <f t="shared" si="0"/>
        <v>400000</v>
      </c>
    </row>
    <row r="16" spans="1:6" ht="18" customHeight="1">
      <c r="A16" s="7" t="s">
        <v>18</v>
      </c>
      <c r="B16" s="7">
        <f>SUM(B13:B15)</f>
        <v>210000</v>
      </c>
      <c r="C16" s="7">
        <f t="shared" ref="C16:E16" si="3">SUM(C13:C15)</f>
        <v>212500</v>
      </c>
      <c r="D16" s="7">
        <f t="shared" si="3"/>
        <v>213000</v>
      </c>
      <c r="E16" s="7">
        <f t="shared" si="3"/>
        <v>215000</v>
      </c>
      <c r="F16" s="8">
        <f t="shared" si="0"/>
        <v>850500</v>
      </c>
    </row>
    <row r="17" spans="1:6" ht="18" customHeight="1">
      <c r="A17" s="9" t="s">
        <v>19</v>
      </c>
      <c r="B17" s="9">
        <f>B6-B12-B16</f>
        <v>208250</v>
      </c>
      <c r="C17" s="9">
        <f t="shared" ref="C17:E17" si="4">C6-C12-C16</f>
        <v>238750</v>
      </c>
      <c r="D17" s="9">
        <f t="shared" si="4"/>
        <v>245500</v>
      </c>
      <c r="E17" s="9">
        <f t="shared" si="4"/>
        <v>291250</v>
      </c>
      <c r="F17" s="10">
        <f t="shared" si="0"/>
        <v>983750</v>
      </c>
    </row>
    <row r="18" spans="1:6" ht="18" customHeight="1">
      <c r="A18" s="1" t="s">
        <v>20</v>
      </c>
      <c r="B18" s="1">
        <v>120000</v>
      </c>
      <c r="C18" s="1">
        <v>120000</v>
      </c>
      <c r="D18" s="1">
        <v>120000</v>
      </c>
      <c r="E18" s="1">
        <v>120000</v>
      </c>
      <c r="F18" s="2">
        <f t="shared" si="0"/>
        <v>480000</v>
      </c>
    </row>
    <row r="19" spans="1:6" ht="18" customHeight="1">
      <c r="A19" s="1" t="s">
        <v>21</v>
      </c>
      <c r="B19" s="1">
        <v>25000</v>
      </c>
      <c r="C19" s="1">
        <v>25000</v>
      </c>
      <c r="D19" s="1">
        <v>25000</v>
      </c>
      <c r="E19" s="1">
        <v>25000</v>
      </c>
      <c r="F19" s="2">
        <f t="shared" si="0"/>
        <v>100000</v>
      </c>
    </row>
    <row r="20" spans="1:6" ht="18" customHeight="1">
      <c r="A20" s="1" t="s">
        <v>22</v>
      </c>
      <c r="B20" s="1">
        <v>50000</v>
      </c>
      <c r="C20" s="1">
        <v>50000</v>
      </c>
      <c r="D20" s="1">
        <v>50000</v>
      </c>
      <c r="E20" s="1">
        <v>50000</v>
      </c>
      <c r="F20" s="2">
        <f t="shared" si="0"/>
        <v>200000</v>
      </c>
    </row>
    <row r="21" spans="1:6" ht="18" customHeight="1">
      <c r="A21" s="7" t="s">
        <v>23</v>
      </c>
      <c r="B21" s="7">
        <f>SUM(B18:B20)</f>
        <v>195000</v>
      </c>
      <c r="C21" s="7">
        <f t="shared" ref="C21:E21" si="5">SUM(C18:C20)</f>
        <v>195000</v>
      </c>
      <c r="D21" s="7">
        <f t="shared" si="5"/>
        <v>195000</v>
      </c>
      <c r="E21" s="7">
        <f t="shared" si="5"/>
        <v>195000</v>
      </c>
      <c r="F21" s="8">
        <f t="shared" si="0"/>
        <v>780000</v>
      </c>
    </row>
    <row r="22" spans="1:6" ht="18" customHeight="1">
      <c r="A22" s="9" t="s">
        <v>24</v>
      </c>
      <c r="B22" s="9">
        <f>B17-B21</f>
        <v>13250</v>
      </c>
      <c r="C22" s="9">
        <f t="shared" ref="C22:E22" si="6">C17-C21</f>
        <v>43750</v>
      </c>
      <c r="D22" s="9">
        <f t="shared" si="6"/>
        <v>50500</v>
      </c>
      <c r="E22" s="9">
        <f t="shared" si="6"/>
        <v>96250</v>
      </c>
      <c r="F22" s="10">
        <f t="shared" si="0"/>
        <v>203750</v>
      </c>
    </row>
    <row r="23" spans="1:6" ht="18" customHeight="1">
      <c r="A23" s="1" t="s">
        <v>25</v>
      </c>
      <c r="B23" s="3">
        <f>B22/B6</f>
        <v>2.0106221547799695E-2</v>
      </c>
      <c r="C23" s="3">
        <f t="shared" ref="C23:F23" si="7">C22/C6</f>
        <v>6.2233285917496446E-2</v>
      </c>
      <c r="D23" s="3">
        <f t="shared" si="7"/>
        <v>7.1732954545454544E-2</v>
      </c>
      <c r="E23" s="3">
        <f t="shared" si="7"/>
        <v>0.1251625487646294</v>
      </c>
      <c r="F23" s="3">
        <f t="shared" si="7"/>
        <v>7.1869488536155199E-2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exo</vt:lpstr>
      <vt:lpstr>Corrigé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Excel Niveau1</dc:title>
  <dc:subject>Sommes automatiques, calculs</dc:subject>
  <dc:creator>IOS-3</dc:creator>
  <cp:keywords>saisie données somme</cp:keywords>
  <dc:description>Saisie
Somme de tableaux carrés</dc:description>
  <cp:lastModifiedBy>joel</cp:lastModifiedBy>
  <dcterms:created xsi:type="dcterms:W3CDTF">1998-11-18T14:17:13Z</dcterms:created>
  <dcterms:modified xsi:type="dcterms:W3CDTF">2015-10-20T14:00:06Z</dcterms:modified>
  <cp:category>Excel 2007</cp:category>
  <cp:contentStatus>à faire + corrigé</cp:contentStatus>
</cp:coreProperties>
</file>