
<file path=xl/calcChain.xml><?xml version="1.0" encoding="utf-8"?>
<calcChain xmlns="http://schemas.openxmlformats.org/spreadsheetml/2006/main">
  <c r="F6" i="1" l="1"/>
  <c r="G2" i="1"/>
  <c r="G5" i="1"/>
  <c r="G4" i="1"/>
  <c r="G3" i="1"/>
  <c r="E6" i="1"/>
  <c r="D6" i="1"/>
  <c r="C6" i="1"/>
  <c r="B6" i="1"/>
  <c r="F5" i="1"/>
  <c r="F4" i="1"/>
  <c r="F3" i="1"/>
  <c r="F2" i="1"/>
  <c r="G2" i="2"/>
  <c r="G3" i="2"/>
  <c r="G4" i="2"/>
  <c r="G5" i="2"/>
  <c r="F6" i="2"/>
  <c r="E6" i="2"/>
  <c r="D6" i="2"/>
  <c r="C6" i="2"/>
  <c r="B6" i="2"/>
  <c r="F5" i="2"/>
  <c r="F4" i="2"/>
  <c r="F3" i="2"/>
  <c r="F2" i="2"/>
  <c r="G2" i="3"/>
  <c r="G3" i="3"/>
  <c r="G4" i="3"/>
  <c r="G5" i="3"/>
  <c r="E6" i="3"/>
  <c r="D6" i="3"/>
  <c r="C6" i="3"/>
  <c r="B6" i="3"/>
  <c r="F5" i="3"/>
  <c r="F4" i="3"/>
  <c r="F3" i="3"/>
  <c r="F2" i="3"/>
  <c r="F6" i="3"/>
  <c r="B6" i="4"/>
  <c r="G2" i="4"/>
  <c r="G3" i="4"/>
  <c r="G4" i="4"/>
  <c r="G5" i="4"/>
  <c r="E6" i="4"/>
  <c r="D6" i="4"/>
  <c r="C6" i="4"/>
  <c r="F5" i="4"/>
  <c r="F4" i="4"/>
  <c r="F3" i="4"/>
  <c r="F2" i="4"/>
  <c r="F6" i="4"/>
  <c r="C2" i="5"/>
  <c r="D2" i="5"/>
  <c r="E2" i="5"/>
  <c r="C3" i="5"/>
  <c r="D3" i="5"/>
  <c r="E3" i="5"/>
  <c r="C4" i="5"/>
  <c r="D4" i="5"/>
  <c r="E4" i="5"/>
  <c r="C5" i="5"/>
  <c r="D5" i="5"/>
  <c r="E5" i="5"/>
  <c r="B3" i="5"/>
  <c r="B4" i="5"/>
  <c r="B5" i="5"/>
  <c r="B2" i="5"/>
  <c r="G6" i="1" l="1"/>
  <c r="G4" i="5"/>
  <c r="G3" i="5"/>
  <c r="G5" i="5"/>
  <c r="G6" i="2"/>
  <c r="G6" i="4"/>
  <c r="F4" i="5"/>
  <c r="D6" i="5"/>
  <c r="G6" i="3"/>
  <c r="F5" i="5"/>
  <c r="B6" i="5"/>
  <c r="F2" i="5"/>
  <c r="F6" i="5"/>
  <c r="F3" i="5"/>
  <c r="E6" i="5"/>
  <c r="C6" i="5"/>
  <c r="G2" i="5"/>
  <c r="G6" i="5" l="1"/>
</calcChain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04D9905D-2906-42C9-8954-8DB8FB952D32}">
      <dsp:nvSpPr>
        <dsp:cNvPr id="0" name=""/>
        <dsp:cNvSpPr/>
      </dsp:nvSpPr>
      <dsp:spPr>
        <a:xfrm>
          <a:off x="820" y="0"/>
          <a:ext cx="1276862" cy="2158328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dk1">
                <a:lumMod val="110000"/>
                <a:satMod val="105000"/>
                <a:tint val="67000"/>
              </a:schemeClr>
            </a:gs>
            <a:gs pos="50000">
              <a:schemeClr val="accent2">
                <a:lumMod val="20000"/>
                <a:lumOff val="80000"/>
              </a:schemeClr>
            </a:gs>
            <a:gs pos="100000">
              <a:schemeClr val="dk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>
              <a:lumMod val="40000"/>
              <a:lumOff val="60000"/>
            </a:schemeClr>
          </a:solidFill>
          <a:prstDash val="solid"/>
          <a:miter lim="800000"/>
        </a:ln>
        <a:effectLst/>
        <a:sp3d extrusionH="381000"/>
      </dsp:spPr>
      <dsp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dsp:style>
      <dsp:txBody>
        <a:bodyPr spcFirstLastPara="0" vert="horz" wrap="square" lIns="135128" tIns="135128" rIns="135128" bIns="135128" numCol="1" spcCol="1270" anchor="ctr" anchorCtr="0">
          <a:noAutofit/>
        </a:bodyPr>
        <a:lstStyle/>
        <a:p>
          <a:pPr lvl="0" algn="ctr" defTabSz="8445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fr-FR" sz="1900" kern="1200"/>
            <a:t>Direction</a:t>
          </a:r>
        </a:p>
      </dsp:txBody>
      <dsp:txXfrm>
        <a:off x="820" y="863331"/>
        <a:ext cx="1276862" cy="863331"/>
      </dsp:txXfrm>
    </dsp:sp>
    <dsp:sp modelId="{3BA844A9-8256-4408-BED5-ED1193AFB7D9}">
      <dsp:nvSpPr>
        <dsp:cNvPr id="0" name=""/>
        <dsp:cNvSpPr/>
      </dsp:nvSpPr>
      <dsp:spPr>
        <a:xfrm>
          <a:off x="279890" y="129499"/>
          <a:ext cx="718723" cy="718723"/>
        </a:xfrm>
        <a:prstGeom prst="ellipse">
          <a:avLst/>
        </a:prstGeom>
        <a:blipFill rotWithShape="0">
          <a:blip xmlns:r="http://schemas.openxmlformats.org/officeDocument/2006/relationships" r:embed="rId1"/>
          <a:stretch>
            <a:fillRect/>
          </a:stretch>
        </a:blipFill>
        <a:ln>
          <a:noFill/>
        </a:ln>
        <a:effectLst/>
        <a:sp3d z="57150" extrusionH="63500" contourW="12700" prstMaterial="matte">
          <a:contourClr>
            <a:schemeClr val="lt1"/>
          </a:contourClr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C101390F-AB7F-45DC-AB0B-5A6C1B34506E}">
      <dsp:nvSpPr>
        <dsp:cNvPr id="0" name=""/>
        <dsp:cNvSpPr/>
      </dsp:nvSpPr>
      <dsp:spPr>
        <a:xfrm>
          <a:off x="1315988" y="0"/>
          <a:ext cx="1276862" cy="2158328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tx2">
                <a:lumMod val="40000"/>
                <a:lumOff val="60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tx2">
              <a:lumMod val="50000"/>
            </a:schemeClr>
          </a:solidFill>
          <a:prstDash val="solid"/>
          <a:miter lim="800000"/>
        </a:ln>
        <a:effectLst/>
        <a:sp3d extrusionH="381000"/>
      </dsp:spPr>
      <dsp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dsp:style>
      <dsp:txBody>
        <a:bodyPr spcFirstLastPara="0" vert="horz" wrap="square" lIns="135128" tIns="135128" rIns="135128" bIns="135128" numCol="1" spcCol="1270" anchor="ctr" anchorCtr="0">
          <a:noAutofit/>
        </a:bodyPr>
        <a:lstStyle/>
        <a:p>
          <a:pPr lvl="0" algn="ctr" defTabSz="8445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fr-FR" sz="1900" kern="1200"/>
            <a:t>Financier</a:t>
          </a:r>
        </a:p>
      </dsp:txBody>
      <dsp:txXfrm>
        <a:off x="1315988" y="863331"/>
        <a:ext cx="1276862" cy="863331"/>
      </dsp:txXfrm>
    </dsp:sp>
    <dsp:sp modelId="{FBA85091-D4FB-4143-ABDE-F770A7335EDA}">
      <dsp:nvSpPr>
        <dsp:cNvPr id="0" name=""/>
        <dsp:cNvSpPr/>
      </dsp:nvSpPr>
      <dsp:spPr>
        <a:xfrm>
          <a:off x="1595058" y="129499"/>
          <a:ext cx="718723" cy="718723"/>
        </a:xfrm>
        <a:prstGeom prst="ellipse">
          <a:avLst/>
        </a:prstGeom>
        <a:blipFill rotWithShape="0">
          <a:blip xmlns:r="http://schemas.openxmlformats.org/officeDocument/2006/relationships" r:embed="rId2"/>
          <a:stretch>
            <a:fillRect/>
          </a:stretch>
        </a:blipFill>
        <a:ln>
          <a:noFill/>
        </a:ln>
        <a:effectLst/>
        <a:sp3d z="57150" extrusionH="63500" contourW="12700" prstMaterial="matte">
          <a:contourClr>
            <a:schemeClr val="lt1"/>
          </a:contourClr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2CCB634F-4A89-4448-AB4D-9ADA1F33223F}">
      <dsp:nvSpPr>
        <dsp:cNvPr id="0" name=""/>
        <dsp:cNvSpPr/>
      </dsp:nvSpPr>
      <dsp:spPr>
        <a:xfrm>
          <a:off x="2631157" y="0"/>
          <a:ext cx="1276862" cy="2158328"/>
        </a:xfrm>
        <a:prstGeom prst="roundRect">
          <a:avLst>
            <a:gd name="adj" fmla="val 10000"/>
          </a:avLst>
        </a:prstGeom>
        <a:gradFill rotWithShape="0">
          <a:gsLst>
            <a:gs pos="0">
              <a:schemeClr val="dk1">
                <a:lumMod val="110000"/>
                <a:satMod val="105000"/>
                <a:tint val="67000"/>
              </a:schemeClr>
            </a:gs>
            <a:gs pos="42000">
              <a:schemeClr val="accent3">
                <a:lumMod val="60000"/>
                <a:lumOff val="40000"/>
              </a:schemeClr>
            </a:gs>
            <a:gs pos="100000">
              <a:schemeClr val="dk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>
              <a:lumMod val="40000"/>
              <a:lumOff val="60000"/>
            </a:schemeClr>
          </a:solidFill>
          <a:prstDash val="solid"/>
          <a:miter lim="800000"/>
        </a:ln>
        <a:effectLst/>
        <a:sp3d extrusionH="381000"/>
      </dsp:spPr>
      <dsp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dsp:style>
      <dsp:txBody>
        <a:bodyPr spcFirstLastPara="0" vert="horz" wrap="square" lIns="135128" tIns="135128" rIns="135128" bIns="135128" numCol="1" spcCol="1270" anchor="ctr" anchorCtr="0">
          <a:noAutofit/>
        </a:bodyPr>
        <a:lstStyle/>
        <a:p>
          <a:pPr lvl="0" algn="ctr" defTabSz="844550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fr-FR" sz="1900" kern="1200"/>
            <a:t>Personnel</a:t>
          </a:r>
        </a:p>
      </dsp:txBody>
      <dsp:txXfrm>
        <a:off x="2631157" y="863331"/>
        <a:ext cx="1276862" cy="863331"/>
      </dsp:txXfrm>
    </dsp:sp>
    <dsp:sp modelId="{77E3F182-2A68-4236-A70C-AD1D3F4E2C69}">
      <dsp:nvSpPr>
        <dsp:cNvPr id="0" name=""/>
        <dsp:cNvSpPr/>
      </dsp:nvSpPr>
      <dsp:spPr>
        <a:xfrm>
          <a:off x="2910226" y="129499"/>
          <a:ext cx="718723" cy="718723"/>
        </a:xfrm>
        <a:prstGeom prst="ellipse">
          <a:avLst/>
        </a:prstGeom>
        <a:blipFill rotWithShape="0">
          <a:blip xmlns:r="http://schemas.openxmlformats.org/officeDocument/2006/relationships" r:embed="rId3"/>
          <a:stretch>
            <a:fillRect/>
          </a:stretch>
        </a:blipFill>
        <a:ln>
          <a:noFill/>
        </a:ln>
        <a:effectLst/>
        <a:sp3d z="57150" extrusionH="63500" contourW="12700" prstMaterial="matte">
          <a:contourClr>
            <a:schemeClr val="lt1"/>
          </a:contourClr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00CD5856-DA00-4D61-AF13-467A6C9ACD74}">
      <dsp:nvSpPr>
        <dsp:cNvPr id="0" name=""/>
        <dsp:cNvSpPr/>
      </dsp:nvSpPr>
      <dsp:spPr>
        <a:xfrm>
          <a:off x="156353" y="1726662"/>
          <a:ext cx="3596132" cy="323749"/>
        </a:xfrm>
        <a:prstGeom prst="leftRightArrow">
          <a:avLst/>
        </a:prstGeom>
        <a:solidFill>
          <a:schemeClr val="accent5">
            <a:lumMod val="20000"/>
            <a:lumOff val="80000"/>
          </a:schemeClr>
        </a:solidFill>
        <a:ln>
          <a:solidFill>
            <a:schemeClr val="accent1">
              <a:lumMod val="75000"/>
            </a:schemeClr>
          </a:solidFill>
        </a:ln>
        <a:effectLst/>
        <a:sp3d z="57150" extrusionH="63500" contourW="12700" prstMaterial="matte">
          <a:contourClr>
            <a:schemeClr val="lt1">
              <a:tint val="50000"/>
            </a:schemeClr>
          </a:contourClr>
        </a:sp3d>
      </dsp:spPr>
      <dsp:style>
        <a:lnRef idx="0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hList7#1">
  <dgm:title val=""/>
  <dgm:desc val=""/>
  <dgm:catLst>
    <dgm:cat type="list" pri="12000"/>
    <dgm:cat type="process" pri="20000"/>
    <dgm:cat type="relationship" pri="14000"/>
    <dgm:cat type="convert" pri="8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>
    <dgm:varLst>
      <dgm:dir/>
      <dgm:resizeHandles val="exact"/>
    </dgm:varLst>
    <dgm:alg type="composite"/>
    <dgm:shape xmlns:r="http://schemas.openxmlformats.org/officeDocument/2006/relationships" r:blip="">
      <dgm:adjLst/>
    </dgm:shape>
    <dgm:presOf/>
    <dgm:constrLst>
      <dgm:constr type="w" for="ch" forName="fgShape" refType="w" fact="0.92"/>
      <dgm:constr type="h" for="ch" forName="fgShape" refType="h" fact="0.15"/>
      <dgm:constr type="b" for="ch" forName="fgShape" refType="h" fact="0.95"/>
      <dgm:constr type="ctrX" for="ch" forName="fgShape" refType="w" fact="0.5"/>
      <dgm:constr type="w" for="ch" forName="linComp" refType="w"/>
      <dgm:constr type="h" for="ch" forName="linComp" refType="h"/>
      <dgm:constr type="ctrX" for="ch" forName="linComp" refType="w" fact="0.5"/>
    </dgm:constrLst>
    <dgm:ruleLst/>
    <dgm:layoutNode name="fgShape" styleLbl="fgShp">
      <dgm:alg type="sp"/>
      <dgm:shape xmlns:r="http://schemas.openxmlformats.org/officeDocument/2006/relationships" type="leftRightArrow" r:blip="" zOrderOff="99999">
        <dgm:adjLst/>
      </dgm:shape>
      <dgm:presOf/>
      <dgm:constrLst/>
      <dgm:ruleLst/>
    </dgm:layoutNode>
    <dgm:layoutNode name="linComp">
      <dgm:choose name="Name1">
        <dgm:if name="Name2" func="var" arg="dir" op="equ" val="norm">
          <dgm:alg type="lin"/>
        </dgm:if>
        <dgm:else name="Name3">
          <dgm:alg type="lin">
            <dgm:param type="linDir" val="fromR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w" for="ch" forName="compNode" refType="w"/>
        <dgm:constr type="h" for="ch" forName="compNode" refType="h"/>
        <dgm:constr type="w" for="ch" ptType="sibTrans" refType="w" refFor="ch" refForName="compNode" fact="0.03"/>
        <dgm:constr type="primFontSz" for="des" ptType="node" op="equ" val="65"/>
      </dgm:constrLst>
      <dgm:ruleLst/>
      <dgm:forEach name="nodesForEach" axis="ch" ptType="node">
        <dgm:layoutNode name="compNode">
          <dgm:alg type="composite"/>
          <dgm:shape xmlns:r="http://schemas.openxmlformats.org/officeDocument/2006/relationships" r:blip="">
            <dgm:adjLst/>
          </dgm:shape>
          <dgm:presOf/>
          <dgm:constrLst>
            <dgm:constr type="w" for="ch" forName="bkgdShape" refType="w"/>
            <dgm:constr type="h" for="ch" forName="bkgdShape" refType="h"/>
            <dgm:constr type="w" for="ch" forName="nodeTx" refType="w"/>
            <dgm:constr type="h" for="ch" forName="nodeTx" refType="h" fact="0.4"/>
            <dgm:constr type="b" for="ch" forName="nodeTx" refType="h" fact="0.8"/>
            <dgm:constr type="w" for="ch" forName="invisiNode" refType="w" fact="0.01"/>
            <dgm:constr type="h" for="ch" forName="invisiNode" refType="h" fact="0.06"/>
            <dgm:constr type="t" for="ch" forName="invisiNode"/>
            <dgm:constr type="ctrX" for="ch" forName="invisiNode" refType="w" fact="0.5"/>
            <dgm:constr type="h" for="ch" forName="imagNode" refType="h" fact="0.333"/>
            <dgm:constr type="w" for="ch" forName="imagNode" refType="h" refFor="ch" refForName="imagNode"/>
            <dgm:constr type="ctrX" for="ch" forName="imagNode" refType="w" fact="0.5"/>
            <dgm:constr type="t" for="ch" forName="imagNode" refType="h" fact="0.06"/>
            <dgm:constr type="w" for="ch" forName="imagNode" refType="w" op="lte" fact="0.94"/>
          </dgm:constrLst>
          <dgm:ruleLst/>
          <dgm:layoutNode name="bkgdShape">
            <dgm:alg type="sp"/>
            <dgm:shape xmlns:r="http://schemas.openxmlformats.org/officeDocument/2006/relationships" type="roundRect" r:blip="">
              <dgm:adjLst>
                <dgm:adj idx="1" val="0.1"/>
              </dgm:adjLst>
            </dgm:shape>
            <dgm:presOf axis="desOrSelf" ptType="node"/>
            <dgm:constrLst/>
            <dgm:ruleLst/>
          </dgm:layoutNode>
          <dgm:layoutNode name="nodeTx">
            <dgm:varLst>
              <dgm:bulletEnabled val="1"/>
            </dgm:varLst>
            <dgm:alg type="tx">
              <dgm:param type="txAnchorVert" val="mid"/>
              <dgm:param type="txAnchorHorzCh" val="ctr"/>
              <dgm:param type="stBulletLvl" val="2"/>
            </dgm:alg>
            <dgm:shape xmlns:r="http://schemas.openxmlformats.org/officeDocument/2006/relationships" type="rect" r:blip="" hideGeom="1">
              <dgm:adjLst/>
            </dgm:shape>
            <dgm:presOf axis="desOrSelf" ptType="node"/>
            <dgm:constrLst/>
            <dgm:ruleLst>
              <dgm:rule type="primFontSz" val="5" fact="NaN" max="NaN"/>
            </dgm:ruleLst>
          </dgm:layoutNode>
          <dgm:layoutNode name="invisiNode">
            <dgm:alg type="sp"/>
            <dgm:shape xmlns:r="http://schemas.openxmlformats.org/officeDocument/2006/relationships" type="roundRect" r:blip="" hideGeom="1">
              <dgm:adjLst>
                <dgm:adj idx="1" val="0.1"/>
              </dgm:adjLst>
            </dgm:shape>
            <dgm:presOf/>
            <dgm:constrLst/>
            <dgm:ruleLst/>
          </dgm:layoutNode>
          <dgm:layoutNode name="imagNode" styleLbl="fgImgPlace1">
            <dgm:alg type="sp"/>
            <dgm:shape xmlns:r="http://schemas.openxmlformats.org/officeDocument/2006/relationships" type="ellipse" r:blip="" blipPhldr="1">
              <dgm:adjLst/>
            </dgm:shape>
            <dgm:presOf/>
            <dgm:constrLst/>
            <dgm:ruleLst/>
          </dgm:layoutNode>
        </dgm:layoutNode>
        <dgm:forEach name="sibTransForEach" axis="followSib" ptType="sibTrans" cnt="1">
          <dgm:layoutNode name="sibTrans">
            <dgm:alg type="sp"/>
            <dgm:shape xmlns:r="http://schemas.openxmlformats.org/officeDocument/2006/relationships" type="rect" r:blip="" hideGeom="1">
              <dgm:adjLst/>
            </dgm:shape>
            <dgm:presOf axis="self"/>
            <dgm:constrLst/>
            <dgm:ruleLst/>
          </dgm:layoutNode>
        </dgm:forEach>
      </dgm:forEach>
    </dgm:layoutNode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hierarchy1">
  <dgm:title val=""/>
  <dgm:desc val=""/>
  <dgm:catLst>
    <dgm:cat type="hierarchy" pri="2000"/>
  </dgm:catLst>
  <dgm:sampData>
    <dgm:dataModel>
      <dgm:ptLst>
        <dgm:pt modelId="0" type="doc"/>
        <dgm:pt modelId="1">
          <dgm:prSet phldr="1"/>
        </dgm:pt>
        <dgm:pt modelId="2">
          <dgm:prSet phldr="1"/>
        </dgm:pt>
        <dgm:pt modelId="21">
          <dgm:prSet phldr="1"/>
        </dgm:pt>
        <dgm:pt modelId="22">
          <dgm:prSet phldr="1"/>
        </dgm:pt>
        <dgm:pt modelId="3">
          <dgm:prSet phldr="1"/>
        </dgm:pt>
        <dgm:pt modelId="31">
          <dgm:prSet phldr="1"/>
        </dgm:pt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" destId="22" srcOrd="1" destOrd="0"/>
        <dgm:cxn modelId="33" srcId="3" destId="31" srcOrd="0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12"/>
      </dgm:ptLst>
      <dgm:cxnLst>
        <dgm:cxn modelId="2" srcId="0" destId="1" srcOrd="0" destOrd="0"/>
        <dgm:cxn modelId="13" srcId="1" destId="11" srcOrd="0" destOrd="0"/>
        <dgm:cxn modelId="14" srcId="1" destId="1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21"/>
        <dgm:pt modelId="211"/>
        <dgm:pt modelId="3"/>
        <dgm:pt modelId="31"/>
        <dgm:pt modelId="311"/>
      </dgm:ptLst>
      <dgm:cxnLst>
        <dgm:cxn modelId="4" srcId="0" destId="1" srcOrd="0" destOrd="0"/>
        <dgm:cxn modelId="5" srcId="1" destId="2" srcOrd="0" destOrd="0"/>
        <dgm:cxn modelId="6" srcId="1" destId="3" srcOrd="1" destOrd="0"/>
        <dgm:cxn modelId="23" srcId="2" destId="21" srcOrd="0" destOrd="0"/>
        <dgm:cxn modelId="24" srcId="21" destId="211" srcOrd="0" destOrd="0"/>
        <dgm:cxn modelId="33" srcId="3" destId="31" srcOrd="0" destOrd="0"/>
        <dgm:cxn modelId="34" srcId="31" destId="311" srcOrd="0" destOrd="0"/>
      </dgm:cxnLst>
      <dgm:bg/>
      <dgm:whole/>
    </dgm:dataModel>
  </dgm:clrData>
  <dgm:layoutNode name="hierChild1">
    <dgm:varLst>
      <dgm:chPref val="1"/>
      <dgm:dir/>
      <dgm:animOne val="branch"/>
      <dgm:animLvl val="lvl"/>
      <dgm:resizeHandles/>
    </dgm:varLst>
    <dgm:choose name="Name0">
      <dgm:if name="Name1" func="var" arg="dir" op="equ" val="norm">
        <dgm:alg type="hierChild">
          <dgm:param type="linDir" val="fromL"/>
        </dgm:alg>
      </dgm:if>
      <dgm:else name="Name2">
        <dgm:alg type="hierChild">
          <dgm:param type="linDir" val="fromR"/>
        </dgm:alg>
      </dgm:else>
    </dgm:choose>
    <dgm:shape xmlns:r="http://schemas.openxmlformats.org/officeDocument/2006/relationships" r:blip="">
      <dgm:adjLst/>
    </dgm:shape>
    <dgm:presOf/>
    <dgm:constrLst>
      <dgm:constr type="primFontSz" for="des" ptType="node" op="equ" val="65"/>
      <dgm:constr type="w" for="des" forName="composite" refType="w"/>
      <dgm:constr type="h" for="des" forName="composite" refType="w" refFor="des" refForName="composite" fact="0.667"/>
      <dgm:constr type="w" for="des" forName="composite2" refType="w" refFor="des" refForName="composite"/>
      <dgm:constr type="h" for="des" forName="composite2" refType="h" refFor="des" refForName="composite"/>
      <dgm:constr type="w" for="des" forName="composite3" refType="w" refFor="des" refForName="composite"/>
      <dgm:constr type="h" for="des" forName="composite3" refType="h" refFor="des" refForName="composite"/>
      <dgm:constr type="w" for="des" forName="composite4" refType="w" refFor="des" refForName="composite"/>
      <dgm:constr type="h" for="des" forName="composite4" refType="h" refFor="des" refForName="composite"/>
      <dgm:constr type="w" for="des" forName="composite5" refType="w" refFor="des" refForName="composite"/>
      <dgm:constr type="h" for="des" forName="composite5" refType="h" refFor="des" refForName="composite"/>
      <dgm:constr type="sibSp" refType="w" refFor="des" refForName="composite" fact="0.1"/>
      <dgm:constr type="sibSp" for="des" forName="hierChild2" refType="sibSp"/>
      <dgm:constr type="sibSp" for="des" forName="hierChild3" refType="sibSp"/>
      <dgm:constr type="sibSp" for="des" forName="hierChild4" refType="sibSp"/>
      <dgm:constr type="sibSp" for="des" forName="hierChild5" refType="sibSp"/>
      <dgm:constr type="sibSp" for="des" forName="hierChild6" refType="sibSp"/>
      <dgm:constr type="sp" for="des" forName="hierRoot1" refType="h" refFor="des" refForName="composite" fact="0.25"/>
      <dgm:constr type="sp" for="des" forName="hierRoot2" refType="sp" refFor="des" refForName="hierRoot1"/>
      <dgm:constr type="sp" for="des" forName="hierRoot3" refType="sp" refFor="des" refForName="hierRoot1"/>
      <dgm:constr type="sp" for="des" forName="hierRoot4" refType="sp" refFor="des" refForName="hierRoot1"/>
      <dgm:constr type="sp" for="des" forName="hierRoot5" refType="sp" refFor="des" refForName="hierRoot1"/>
    </dgm:constrLst>
    <dgm:ruleLst/>
    <dgm:forEach name="Name3" axis="ch">
      <dgm:forEach name="Name4" axis="self" ptType="node">
        <dgm:layoutNode name="hierRoot1">
          <dgm:alg type="hierRoot"/>
          <dgm:shape xmlns:r="http://schemas.openxmlformats.org/officeDocument/2006/relationships" r:blip="">
            <dgm:adjLst/>
          </dgm:shape>
          <dgm:presOf/>
          <dgm:constrLst>
            <dgm:constr type="bendDist" for="des" ptType="parTrans" refType="sp" fact="0.5"/>
          </dgm:constrLst>
          <dgm:ruleLst/>
          <dgm:layoutNode name="composite">
            <dgm:alg type="composite"/>
            <dgm:shape xmlns:r="http://schemas.openxmlformats.org/officeDocument/2006/relationships" r:blip="">
              <dgm:adjLst/>
            </dgm:shape>
            <dgm:presOf/>
            <dgm:constrLst>
              <dgm:constr type="w" for="ch" forName="background" refType="w" fact="0.9"/>
              <dgm:constr type="h" for="ch" forName="background" refType="w" refFor="ch" refForName="background" fact="0.635"/>
              <dgm:constr type="t" for="ch" forName="background"/>
              <dgm:constr type="l" for="ch" forName="background"/>
              <dgm:constr type="w" for="ch" forName="text" refType="w" fact="0.9"/>
              <dgm:constr type="h" for="ch" forName="text" refType="w" refFor="ch" refForName="text" fact="0.635"/>
              <dgm:constr type="t" for="ch" forName="text" refType="w" fact="0.095"/>
              <dgm:constr type="l" for="ch" forName="text" refType="w" fact="0.1"/>
            </dgm:constrLst>
            <dgm:ruleLst/>
            <dgm:layoutNode name="background" styleLbl="node0" moveWith="text">
              <dgm:alg type="sp"/>
              <dgm:shape xmlns:r="http://schemas.openxmlformats.org/officeDocument/2006/relationships" type="roundRect" r:blip="">
                <dgm:adjLst>
                  <dgm:adj idx="1" val="0.1"/>
                </dgm:adjLst>
              </dgm:shape>
              <dgm:presOf/>
              <dgm:constrLst/>
              <dgm:ruleLst/>
            </dgm:layoutNode>
            <dgm:layoutNode name="text" styleLbl="fgAcc0">
              <dgm:varLst>
                <dgm:chPref val="3"/>
              </dgm:varLst>
              <dgm:alg type="tx"/>
              <dgm:shape xmlns:r="http://schemas.openxmlformats.org/officeDocument/2006/relationships" type="roundRect" r:blip="">
                <dgm:adjLst>
                  <dgm:adj idx="1" val="0.1"/>
                </dgm:adjLst>
              </dgm:shape>
              <dgm:presOf axis="self"/>
              <dgm:constrLst>
                <dgm:constr type="tMarg" refType="primFontSz" fact="0.3"/>
                <dgm:constr type="bMarg" refType="primFontSz" fact="0.3"/>
                <dgm:constr type="lMarg" refType="primFontSz" fact="0.3"/>
                <dgm:constr type="rMarg" refType="primFontSz" fact="0.3"/>
              </dgm:constrLst>
              <dgm:ruleLst>
                <dgm:rule type="primFontSz" val="5" fact="NaN" max="NaN"/>
              </dgm:ruleLst>
            </dgm:layoutNode>
          </dgm:layoutNode>
          <dgm:layoutNode name="hierChild2">
            <dgm:choose name="Name5">
              <dgm:if name="Name6" func="var" arg="dir" op="equ" val="norm">
                <dgm:alg type="hierChild">
                  <dgm:param type="linDir" val="fromL"/>
                </dgm:alg>
              </dgm:if>
              <dgm:else name="Name7">
                <dgm:alg type="hierChild">
                  <dgm:param type="linDir" val="fromR"/>
                </dgm:alg>
              </dgm:else>
            </dgm:choose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Name8" axis="ch">
              <dgm:forEach name="Name9" axis="self" ptType="parTrans" cnt="1">
                <dgm:layoutNode name="Name10">
                  <dgm:alg type="conn">
                    <dgm:param type="dim" val="1D"/>
                    <dgm:param type="endSty" val="noArr"/>
                    <dgm:param type="connRout" val="bend"/>
                    <dgm:param type="bendPt" val="end"/>
                    <dgm:param type="begPts" val="bCtr"/>
                    <dgm:param type="endPts" val="tCtr"/>
                    <dgm:param type="srcNode" val="background"/>
                    <dgm:param type="dstNode" val="background2"/>
                  </dgm:alg>
                  <dgm:shape xmlns:r="http://schemas.openxmlformats.org/officeDocument/2006/relationships" type="conn" r:blip="" zOrderOff="-999">
                    <dgm:adjLst/>
                  </dgm:shape>
                  <dgm:presOf axis="self"/>
                  <dgm:constrLst>
                    <dgm:constr type="begPad"/>
                    <dgm:constr type="endPad"/>
                  </dgm:constrLst>
                  <dgm:ruleLst/>
                </dgm:layoutNode>
              </dgm:forEach>
              <dgm:forEach name="Name11" axis="self" ptType="node">
                <dgm:layoutNode name="hierRoot2">
                  <dgm:alg type="hierRoot"/>
                  <dgm:shape xmlns:r="http://schemas.openxmlformats.org/officeDocument/2006/relationships" r:blip="">
                    <dgm:adjLst/>
                  </dgm:shape>
                  <dgm:presOf/>
                  <dgm:constrLst>
                    <dgm:constr type="bendDist" for="des" ptType="parTrans" refType="sp" fact="0.5"/>
                  </dgm:constrLst>
                  <dgm:ruleLst/>
                  <dgm:layoutNode name="composite2">
                    <dgm:alg type="composite"/>
                    <dgm:shape xmlns:r="http://schemas.openxmlformats.org/officeDocument/2006/relationships" r:blip="">
                      <dgm:adjLst/>
                    </dgm:shape>
                    <dgm:presOf/>
                    <dgm:constrLst>
                      <dgm:constr type="w" for="ch" forName="background2" refType="w" fact="0.9"/>
                      <dgm:constr type="h" for="ch" forName="background2" refType="w" refFor="ch" refForName="background2" fact="0.635"/>
                      <dgm:constr type="t" for="ch" forName="background2"/>
                      <dgm:constr type="l" for="ch" forName="background2"/>
                      <dgm:constr type="w" for="ch" forName="text2" refType="w" fact="0.9"/>
                      <dgm:constr type="h" for="ch" forName="text2" refType="w" refFor="ch" refForName="text2" fact="0.635"/>
                      <dgm:constr type="t" for="ch" forName="text2" refType="w" fact="0.095"/>
                      <dgm:constr type="l" for="ch" forName="text2" refType="w" fact="0.1"/>
                    </dgm:constrLst>
                    <dgm:ruleLst/>
                    <dgm:layoutNode name="background2" moveWith="text2">
                      <dgm:alg type="sp"/>
                      <dgm:shape xmlns:r="http://schemas.openxmlformats.org/officeDocument/2006/relationships" type="roundRect" r:blip="">
                        <dgm:adjLst>
                          <dgm:adj idx="1" val="0.1"/>
                        </dgm:adjLst>
                      </dgm:shape>
                      <dgm:presOf/>
                      <dgm:constrLst/>
                      <dgm:ruleLst/>
                    </dgm:layoutNode>
                    <dgm:layoutNode name="text2" styleLbl="fgAcc2">
                      <dgm:varLst>
                        <dgm:chPref val="3"/>
                      </dgm:varLst>
                      <dgm:alg type="tx"/>
                      <dgm:shape xmlns:r="http://schemas.openxmlformats.org/officeDocument/2006/relationships" type="roundRect" r:blip="">
                        <dgm:adjLst>
                          <dgm:adj idx="1" val="0.1"/>
                        </dgm:adjLst>
                      </dgm:shape>
                      <dgm:presOf axis="self"/>
                      <dgm:constrLst>
                        <dgm:constr type="tMarg" refType="primFontSz" fact="0.3"/>
                        <dgm:constr type="bMarg" refType="primFontSz" fact="0.3"/>
                        <dgm:constr type="lMarg" refType="primFontSz" fact="0.3"/>
                        <dgm:constr type="rMarg" refType="primFontSz" fact="0.3"/>
                      </dgm:constrLst>
                      <dgm:ruleLst>
                        <dgm:rule type="primFontSz" val="5" fact="NaN" max="NaN"/>
                      </dgm:ruleLst>
                    </dgm:layoutNode>
                  </dgm:layoutNode>
                  <dgm:layoutNode name="hierChild3">
                    <dgm:choose name="Name12">
                      <dgm:if name="Name13" func="var" arg="dir" op="equ" val="norm">
                        <dgm:alg type="hierChild">
                          <dgm:param type="linDir" val="fromL"/>
                        </dgm:alg>
                      </dgm:if>
                      <dgm:else name="Name14">
                        <dgm:alg type="hierChild">
                          <dgm:param type="linDir" val="fromR"/>
                        </dgm:alg>
                      </dgm:else>
                    </dgm:choose>
                    <dgm:shape xmlns:r="http://schemas.openxmlformats.org/officeDocument/2006/relationships" r:blip="">
                      <dgm:adjLst/>
                    </dgm:shape>
                    <dgm:presOf/>
                    <dgm:constrLst/>
                    <dgm:ruleLst/>
                    <dgm:forEach name="Name15" axis="ch">
                      <dgm:forEach name="Name16" axis="self" ptType="parTrans" cnt="1">
                        <dgm:layoutNode name="Name17">
                          <dgm:alg type="conn">
                            <dgm:param type="dim" val="1D"/>
                            <dgm:param type="endSty" val="noArr"/>
                            <dgm:param type="connRout" val="bend"/>
                            <dgm:param type="bendPt" val="end"/>
                            <dgm:param type="begPts" val="bCtr"/>
                            <dgm:param type="endPts" val="tCtr"/>
                            <dgm:param type="srcNode" val="background2"/>
                            <dgm:param type="dstNode" val="background3"/>
                          </dgm:alg>
                          <dgm:shape xmlns:r="http://schemas.openxmlformats.org/officeDocument/2006/relationships" type="conn" r:blip="" zOrderOff="-999">
                            <dgm:adjLst/>
                          </dgm:shape>
                          <dgm:presOf axis="self"/>
                          <dgm:constrLst>
                            <dgm:constr type="begPad"/>
                            <dgm:constr type="endPad"/>
                          </dgm:constrLst>
                          <dgm:ruleLst/>
                        </dgm:layoutNode>
                      </dgm:forEach>
                      <dgm:forEach name="Name18" axis="self" ptType="node">
                        <dgm:layoutNode name="hierRoot3">
                          <dgm:alg type="hierRoot"/>
                          <dgm:shape xmlns:r="http://schemas.openxmlformats.org/officeDocument/2006/relationships" r:blip="">
                            <dgm:adjLst/>
                          </dgm:shape>
                          <dgm:presOf/>
                          <dgm:constrLst>
                            <dgm:constr type="bendDist" for="des" ptType="parTrans" refType="sp" fact="0.5"/>
                          </dgm:constrLst>
                          <dgm:ruleLst/>
                          <dgm:layoutNode name="composite3">
                            <dgm:alg type="composite"/>
                            <dgm:shape xmlns:r="http://schemas.openxmlformats.org/officeDocument/2006/relationships" r:blip="">
                              <dgm:adjLst/>
                            </dgm:shape>
                            <dgm:presOf/>
                            <dgm:constrLst>
                              <dgm:constr type="w" for="ch" forName="background3" refType="w" fact="0.9"/>
                              <dgm:constr type="h" for="ch" forName="background3" refType="w" refFor="ch" refForName="background3" fact="0.635"/>
                              <dgm:constr type="t" for="ch" forName="background3"/>
                              <dgm:constr type="l" for="ch" forName="background3"/>
                              <dgm:constr type="w" for="ch" forName="text3" refType="w" fact="0.9"/>
                              <dgm:constr type="h" for="ch" forName="text3" refType="w" refFor="ch" refForName="text3" fact="0.635"/>
                              <dgm:constr type="t" for="ch" forName="text3" refType="w" fact="0.095"/>
                              <dgm:constr type="l" for="ch" forName="text3" refType="w" fact="0.1"/>
                            </dgm:constrLst>
                            <dgm:ruleLst/>
                            <dgm:layoutNode name="background3" moveWith="text3">
                              <dgm:alg type="sp"/>
                              <dgm:shape xmlns:r="http://schemas.openxmlformats.org/officeDocument/2006/relationships" type="roundRect" r:blip="">
                                <dgm:adjLst>
                                  <dgm:adj idx="1" val="0.1"/>
                                </dgm:adjLst>
                              </dgm:shape>
                              <dgm:presOf/>
                              <dgm:constrLst/>
                              <dgm:ruleLst/>
                            </dgm:layoutNode>
                            <dgm:layoutNode name="text3" styleLbl="fgAcc3">
                              <dgm:varLst>
                                <dgm:chPref val="3"/>
                              </dgm:varLst>
                              <dgm:alg type="tx"/>
                              <dgm:shape xmlns:r="http://schemas.openxmlformats.org/officeDocument/2006/relationships" type="roundRect" r:blip="">
                                <dgm:adjLst>
                                  <dgm:adj idx="1" val="0.1"/>
                                </dgm:adjLst>
                              </dgm:shape>
                              <dgm:presOf axis="self"/>
                              <dgm:constrLst>
                                <dgm:constr type="tMarg" refType="primFontSz" fact="0.3"/>
                                <dgm:constr type="bMarg" refType="primFontSz" fact="0.3"/>
                                <dgm:constr type="lMarg" refType="primFontSz" fact="0.3"/>
                                <dgm:constr type="rMarg" refType="primFontSz" fact="0.3"/>
                              </dgm:constrLst>
                              <dgm:ruleLst>
                                <dgm:rule type="primFontSz" val="5" fact="NaN" max="NaN"/>
                              </dgm:ruleLst>
                            </dgm:layoutNode>
                          </dgm:layoutNode>
                          <dgm:layoutNode name="hierChild4">
                            <dgm:choose name="Name19">
                              <dgm:if name="Name20" func="var" arg="dir" op="equ" val="norm">
                                <dgm:alg type="hierChild">
                                  <dgm:param type="linDir" val="fromL"/>
                                </dgm:alg>
                              </dgm:if>
                              <dgm:else name="Name21">
                                <dgm:alg type="hierChild">
                                  <dgm:param type="linDir" val="fromR"/>
                                </dgm:alg>
                              </dgm:else>
                            </dgm:choose>
                            <dgm:shape xmlns:r="http://schemas.openxmlformats.org/officeDocument/2006/relationships" r:blip="">
                              <dgm:adjLst/>
                            </dgm:shape>
                            <dgm:presOf/>
                            <dgm:constrLst/>
                            <dgm:ruleLst/>
                            <dgm:forEach name="repeat" axis="ch">
                              <dgm:forEach name="Name22" axis="self" ptType="parTrans" cnt="1">
                                <dgm:layoutNode name="Name23">
                                  <dgm:choose name="Name24">
                                    <dgm:if name="Name25" axis="self" func="depth" op="lte" val="4">
                                      <dgm:alg type="conn">
                                        <dgm:param type="dim" val="1D"/>
                                        <dgm:param type="endSty" val="noArr"/>
                                        <dgm:param type="connRout" val="bend"/>
                                        <dgm:param type="bendPt" val="end"/>
                                        <dgm:param type="begPts" val="bCtr"/>
                                        <dgm:param type="endPts" val="tCtr"/>
                                        <dgm:param type="srcNode" val="background3"/>
                                        <dgm:param type="dstNode" val="background4"/>
                                      </dgm:alg>
                                    </dgm:if>
                                    <dgm:else name="Name26">
                                      <dgm:alg type="conn">
                                        <dgm:param type="dim" val="1D"/>
                                        <dgm:param type="endSty" val="noArr"/>
                                        <dgm:param type="connRout" val="bend"/>
                                        <dgm:param type="bendPt" val="end"/>
                                        <dgm:param type="begPts" val="bCtr"/>
                                        <dgm:param type="endPts" val="tCtr"/>
                                        <dgm:param type="srcNode" val="background4"/>
                                        <dgm:param type="dstNode" val="background4"/>
                                      </dgm:alg>
                                    </dgm:else>
                                  </dgm:choose>
                                  <dgm:shape xmlns:r="http://schemas.openxmlformats.org/officeDocument/2006/relationships" type="conn" r:blip="" zOrderOff="-999">
                                    <dgm:adjLst/>
                                  </dgm:shape>
                                  <dgm:presOf axis="self"/>
                                  <dgm:constrLst>
                                    <dgm:constr type="begPad"/>
                                    <dgm:constr type="endPad"/>
                                  </dgm:constrLst>
                                  <dgm:ruleLst/>
                                </dgm:layoutNode>
                              </dgm:forEach>
                              <dgm:forEach name="Name27" axis="self" ptType="node">
                                <dgm:layoutNode name="hierRoot4">
                                  <dgm:alg type="hierRoot"/>
                                  <dgm:shape xmlns:r="http://schemas.openxmlformats.org/officeDocument/2006/relationships" r:blip="">
                                    <dgm:adjLst/>
                                  </dgm:shape>
                                  <dgm:presOf/>
                                  <dgm:constrLst>
                                    <dgm:constr type="bendDist" for="des" ptType="parTrans" refType="sp" fact="0.5"/>
                                  </dgm:constrLst>
                                  <dgm:ruleLst/>
                                  <dgm:layoutNode name="composite4">
                                    <dgm:alg type="composite"/>
                                    <dgm:shape xmlns:r="http://schemas.openxmlformats.org/officeDocument/2006/relationships" r:blip="">
                                      <dgm:adjLst/>
                                    </dgm:shape>
                                    <dgm:presOf/>
                                    <dgm:constrLst>
                                      <dgm:constr type="w" for="ch" forName="background4" refType="w" fact="0.9"/>
                                      <dgm:constr type="h" for="ch" forName="background4" refType="w" refFor="ch" refForName="background4" fact="0.635"/>
                                      <dgm:constr type="t" for="ch" forName="background4"/>
                                      <dgm:constr type="l" for="ch" forName="background4"/>
                                      <dgm:constr type="w" for="ch" forName="text4" refType="w" fact="0.9"/>
                                      <dgm:constr type="h" for="ch" forName="text4" refType="w" refFor="ch" refForName="text4" fact="0.635"/>
                                      <dgm:constr type="t" for="ch" forName="text4" refType="w" fact="0.095"/>
                                      <dgm:constr type="l" for="ch" forName="text4" refType="w" fact="0.1"/>
                                    </dgm:constrLst>
                                    <dgm:ruleLst/>
                                    <dgm:layoutNode name="background4" moveWith="text4">
                                      <dgm:alg type="sp"/>
                                      <dgm:shape xmlns:r="http://schemas.openxmlformats.org/officeDocument/2006/relationships" type="roundRect" r:blip="">
                                        <dgm:adjLst>
                                          <dgm:adj idx="1" val="0.1"/>
                                        </dgm:adjLst>
                                      </dgm:shape>
                                      <dgm:presOf/>
                                      <dgm:constrLst/>
                                      <dgm:ruleLst/>
                                    </dgm:layoutNode>
                                    <dgm:layoutNode name="text4" styleLbl="fgAcc4">
                                      <dgm:varLst>
                                        <dgm:chPref val="3"/>
                                      </dgm:varLst>
                                      <dgm:alg type="tx"/>
                                      <dgm:shape xmlns:r="http://schemas.openxmlformats.org/officeDocument/2006/relationships" type="roundRect" r:blip="">
                                        <dgm:adjLst>
                                          <dgm:adj idx="1" val="0.1"/>
                                        </dgm:adjLst>
                                      </dgm:shape>
                                      <dgm:presOf axis="self"/>
                                      <dgm:constrLst>
                                        <dgm:constr type="tMarg" refType="primFontSz" fact="0.3"/>
                                        <dgm:constr type="bMarg" refType="primFontSz" fact="0.3"/>
                                        <dgm:constr type="lMarg" refType="primFontSz" fact="0.3"/>
                                        <dgm:constr type="rMarg" refType="primFontSz" fact="0.3"/>
                                      </dgm:constrLst>
                                      <dgm:ruleLst>
                                        <dgm:rule type="primFontSz" val="5" fact="NaN" max="NaN"/>
                                      </dgm:ruleLst>
                                    </dgm:layoutNode>
                                  </dgm:layoutNode>
                                  <dgm:layoutNode name="hierChild5">
                                    <dgm:choose name="Name28">
                                      <dgm:if name="Name29" func="var" arg="dir" op="equ" val="norm">
                                        <dgm:alg type="hierChild">
                                          <dgm:param type="linDir" val="fromL"/>
                                        </dgm:alg>
                                      </dgm:if>
                                      <dgm:else name="Name30">
                                        <dgm:alg type="hierChild">
                                          <dgm:param type="linDir" val="fromR"/>
                                        </dgm:alg>
                                      </dgm:else>
                                    </dgm:choose>
                                    <dgm:shape xmlns:r="http://schemas.openxmlformats.org/officeDocument/2006/relationships" r:blip="">
                                      <dgm:adjLst/>
                                    </dgm:shape>
                                    <dgm:presOf/>
                                    <dgm:constrLst/>
                                    <dgm:ruleLst/>
                                    <dgm:forEach name="Name31" ref="repeat"/>
                                  </dgm:layoutNode>
                                </dgm:layoutNode>
                              </dgm:forEach>
                            </dgm:forEach>
                          </dgm:layoutNode>
                        </dgm:layoutNode>
                      </dgm:forEach>
                    </dgm:forEach>
                  </dgm:layoutNode>
                </dgm:layoutNode>
              </dgm:forEach>
            </dgm:forEach>
          </dgm:layoutNode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3d5">
  <dgm:title val=""/>
  <dgm:desc val=""/>
  <dgm:catLst>
    <dgm:cat type="3D" pri="11500"/>
  </dgm:catLst>
  <dgm:scene3d>
    <a:camera prst="isometricOffAxis2Left" zoom="95000"/>
    <a:lightRig rig="flat" dir="t"/>
  </dgm:scene3d>
  <dgm:styleLbl name="node0">
    <dgm:scene3d>
      <a:camera prst="orthographicFront"/>
      <a:lightRig rig="threePt" dir="t"/>
    </dgm:scene3d>
    <dgm:sp3d extrusionH="381000" contourW="381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 extrusionH="381000" contourW="381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 extrusionH="381000" contourW="381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 extrusionH="381000" contourW="38100" prstMaterial="matte">
      <a:contourClr>
        <a:schemeClr val="lt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 extrusionH="381000" contourW="381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 extrusionH="381000" contourW="381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 extrusionH="381000" contourW="381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 extrusionH="381000" contourW="381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 z="5715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 z="-3810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 z="-52400" extrusionH="181000" contourW="381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 z="57150" extrusionH="63500" contourW="12700" prstMaterial="matte">
      <a:contourClr>
        <a:schemeClr val="dk1">
          <a:tint val="20000"/>
        </a:schemeClr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 z="-381000" extrusionH="63500" contourW="12700" prstMaterial="matte">
      <a:contourClr>
        <a:schemeClr val="dk1">
          <a:tint val="20000"/>
        </a:schemeClr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 extrusionH="381000" contourW="381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 extrusionH="381000" contourW="381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 extrusionH="381000" contourW="381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 extrusionH="381000" contourW="381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 z="52400" extrusionH="381000" contourW="381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 z="52400" extrusionH="381000" contourW="381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 z="60000" prstMaterial="flat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 z="60000" prstMaterial="flat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 z="57150" extrusionH="635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 z="-60000" extrusionH="635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 z="-60000" extrusionH="635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 extrusionH="3810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 z="-400500" extrusionH="635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 z="57150" extrusionH="12700" prstMaterial="flat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 extrusionH="12700" prstMaterial="flat">
      <a:bevelT w="50800" h="508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 z="-63500" extrusionH="635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 z="57150" extrusionH="63500" contourW="12700" prstMaterial="matte">
      <a:contourClr>
        <a:schemeClr val="dk1">
          <a:tint val="20000"/>
        </a:schemeClr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 extrusionH="381000" contourW="381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 z="-4005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 z="57150" extrusionH="635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 z="57150" extrusionH="635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 z="57150" extrusionH="635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 z="57150" extrusionH="63500" prstMaterial="matte"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 z="-400500" extrusionH="63500" contourW="12700" prstMaterial="matte">
      <a:contourClr>
        <a:schemeClr val="lt1">
          <a:tint val="50000"/>
        </a:schemeClr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 extrusionH="381000" contourW="381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trBgShp">
    <dgm:scene3d>
      <a:camera prst="orthographicFront"/>
      <a:lightRig rig="threePt" dir="t"/>
    </dgm:scene3d>
    <dgm:sp3d z="-4005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 z="57150" extrusionH="63500" contourW="12700" prstMaterial="matte">
      <a:contourClr>
        <a:schemeClr val="lt1">
          <a:tint val="50000"/>
        </a:schemeClr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3d8">
  <dgm:title val=""/>
  <dgm:desc val=""/>
  <dgm:catLst>
    <dgm:cat type="3D" pri="11800"/>
  </dgm:catLst>
  <dgm:scene3d>
    <a:camera prst="perspectiveHeroicExtremeRightFacing" zoom="82000">
      <a:rot lat="21300000" lon="20400000" rev="180000"/>
    </a:camera>
    <a:lightRig rig="morning" dir="t">
      <a:rot lat="0" lon="0" rev="20400000"/>
    </a:lightRig>
  </dgm:scene3d>
  <dgm:styleLbl name="node0">
    <dgm:scene3d>
      <a:camera prst="orthographicFront"/>
      <a:lightRig rig="threePt" dir="t"/>
    </dgm:scene3d>
    <dgm:sp3d extrusionH="190500" prstMaterial="matte">
      <a:bevelT w="120650" h="38100" prst="relaxedInset"/>
      <a:bevelB w="120650" h="571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 extrusionH="190500" prstMaterial="matte">
      <a:bevelT w="120650" h="38100" prst="relaxedInset"/>
      <a:bevelB w="120650" h="571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 extrusionH="190500" prstMaterial="matte">
      <a:bevelT w="120650" h="38100" prst="relaxedInset"/>
      <a:bevelB w="120650" h="571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 extrusionH="190500" prstMaterial="matte">
      <a:bevelT w="120650" h="38100" prst="relaxedInset"/>
      <a:bevelB w="120650" h="571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 extrusionH="190500" prstMaterial="matte">
      <a:bevelT w="120650" h="38100" prst="relaxedInset"/>
      <a:bevelB w="120650" h="571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 extrusionH="190500" prstMaterial="matte">
      <a:bevelT w="120650" h="38100" prst="relaxedInset"/>
      <a:bevelB w="120650" h="571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 extrusionH="190500" prstMaterial="matte">
      <a:bevelT w="120650" h="38100" prst="relaxedInset"/>
      <a:bevelB w="120650" h="571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 extrusionH="190500" prstMaterial="matte">
      <a:bevelT w="120650" h="38100" prst="relaxedInset"/>
      <a:bevelB w="120650" h="571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 z="2540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 z="-30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 z="-600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 z="635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 z="-1520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 extrusionH="190500" prstMaterial="matte">
      <a:bevelT w="120650" h="38100" prst="relaxedInset"/>
      <a:bevelB w="120650" h="571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 extrusionH="190500" prstMaterial="matte">
      <a:bevelT w="120650" h="38100" prst="relaxedInset"/>
      <a:bevelB w="120650" h="571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 extrusionH="190500" prstMaterial="matte">
      <a:bevelT w="120650" h="38100" prst="relaxedInset"/>
      <a:bevelB w="120650" h="571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 extrusionH="190500" prstMaterial="matte">
      <a:bevelT w="120650" h="38100" prst="relaxedInset"/>
      <a:bevelB w="120650" h="571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 z="60000" prstMaterial="flat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 z="60000" prstMaterial="flat">
      <a:bevelT w="120900" h="88900"/>
      <a:bevelB w="88900" h="31750" prst="angle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 z="-152400" extrusionH="63500" prstMaterial="matte">
      <a:bevelT w="4445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 extrusionH="190500" prstMaterial="matte">
      <a:bevelT w="120650" h="38100" prst="relaxedInset"/>
      <a:bevelB w="120650" h="571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 extrusionH="190500" prstMaterial="matte">
      <a:bevelT w="120650" h="38100"/>
      <a:bevelB w="120650" h="571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 z="-152400" extrusionH="63500" prstMaterial="matte">
      <a:bevelT w="4445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 extrusionH="190500" prstMaterial="matte">
      <a:bevelT w="120650" h="38100" prst="relaxedInset"/>
      <a:bevelB w="120650" h="571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 z="-152400" extrusionH="63500" prstMaterial="matte">
      <a:bevelT w="4445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 extrusionH="190500" prstMaterial="matte">
      <a:bevelT w="120650" h="38100" prst="relaxedInset"/>
      <a:bevelB w="120650" h="571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 z="-152400" extrusionH="63500" prstMaterial="matte">
      <a:bevelT w="4445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 z="-152400" extrusionH="63500" prstMaterial="matte">
      <a:bevelT w="4445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 extrusionH="190500" prstMaterial="matte">
      <a:bevelT w="120650" h="38100" prst="relaxedInset"/>
      <a:bevelB w="120650" h="571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trBgShp">
    <dgm:scene3d>
      <a:camera prst="orthographicFront"/>
      <a:lightRig rig="threePt" dir="t"/>
    </dgm:scene3d>
    <dgm:sp3d z="-1524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tables/table1.xml><?xml version="1.0" encoding="utf-8"?>
<table xmlns="http://schemas.openxmlformats.org/spreadsheetml/2006/main" id="1" name="Tableau1" displayName="Tableau1" ref="A1:G6" totalsRowShown="0">
  <tableColumns count="7">
    <tableColumn id="1" name="Région EST" dataDxfId="15"/>
    <tableColumn id="2" name="TRIM.1" dataDxfId="14"/>
    <tableColumn id="3" name="TRIM.2" dataDxfId="13"/>
    <tableColumn id="4" name="TRIM.3" dataDxfId="12"/>
    <tableColumn id="5" name="TRIM.4" dataDxfId="11"/>
    <tableColumn id="6" name="TOTAL 15" dataDxfId="10"/>
    <tableColumn id="7" name="PREV. 2016" dataDxfId="9"/>
  </tableColumns>
  <tableStyleInfo name="Style de tableau 3" showFirstColumn="0" showLastColumn="0" showRowStripes="1" showColumnStripes="0"/>
</table>
</file>

<file path=xl/tables/table2.xml><?xml version="1.0" encoding="utf-8"?>
<table xmlns="http://schemas.openxmlformats.org/spreadsheetml/2006/main" id="2" name="Tableau2" displayName="Tableau2" ref="A1:G6" totalsRowShown="0" headerRowDxfId="8" dataDxfId="7">
  <tableColumns count="7">
    <tableColumn id="1" name="Région NORD" dataDxfId="6"/>
    <tableColumn id="2" name="TRIM.1" dataDxfId="5"/>
    <tableColumn id="3" name="TRIM.2" dataDxfId="4"/>
    <tableColumn id="4" name="TRIM.3" dataDxfId="3"/>
    <tableColumn id="5" name="TRIM.4" dataDxfId="2"/>
    <tableColumn id="6" name="TOTAL 15" dataDxfId="1"/>
    <tableColumn id="7" name="PREV. 2016" dataDxfId="0"/>
  </tableColumns>
  <tableStyleInfo name="Style de tableau 3" showFirstColumn="0" showLastColumn="0" showRowStripes="1" showColumnStripes="0"/>
</table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T44"/>
  <sheetViews>
    <sheetView showGridLines="0" zoomScaleNormal="100" workbookViewId="0"/>
  </sheetViews>
  <sheetFormatPr baseColWidth="10" defaultColWidth="9" defaultRowHeight="12"/>
  <cols>
    <col min="1" max="1" width="16.875" bestFit="1" customWidth="1"/>
    <col min="2" max="5" width="7.625" bestFit="1" customWidth="1"/>
    <col min="6" max="6" width="10.5" bestFit="1" customWidth="1"/>
    <col min="7" max="7" width="12.5" bestFit="1" customWidth="1"/>
    <col min="8" max="8" width="14.375" customWidth="1"/>
  </cols>
  <sheetData>
    <row r="1" spans="1:20" ht="15.75" customHeight="1">
      <c r="A1" s="9" t="s">
        <v>13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14</v>
      </c>
      <c r="G1" s="11" t="s">
        <v>15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18" customHeight="1">
      <c r="A2" s="15" t="s">
        <v>5</v>
      </c>
      <c r="B2" s="16">
        <f>SUM('REGION EST:REGION SUD'!B2)</f>
        <v>234</v>
      </c>
      <c r="C2" s="16">
        <f>SUM('REGION EST:REGION SUD'!C2)</f>
        <v>240</v>
      </c>
      <c r="D2" s="16">
        <f>SUM('REGION EST:REGION SUD'!D2)</f>
        <v>273</v>
      </c>
      <c r="E2" s="16">
        <f>SUM('REGION EST:REGION SUD'!E2)</f>
        <v>317</v>
      </c>
      <c r="F2" s="16">
        <f>SUM(International)</f>
        <v>1064</v>
      </c>
      <c r="G2" s="17">
        <f>SUM('REGION EST:REGION SUD'!G2)</f>
        <v>1169.2399999999998</v>
      </c>
      <c r="I2" s="2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ht="18" customHeight="1">
      <c r="A3" s="12" t="s">
        <v>6</v>
      </c>
      <c r="B3" s="13">
        <f>SUM('REGION EST:REGION SUD'!B3)</f>
        <v>193</v>
      </c>
      <c r="C3" s="13">
        <f>SUM('REGION EST:REGION SUD'!C3)</f>
        <v>185</v>
      </c>
      <c r="D3" s="13">
        <f>SUM('REGION EST:REGION SUD'!D3)</f>
        <v>171</v>
      </c>
      <c r="E3" s="13">
        <f>SUM('REGION EST:REGION SUD'!E3)</f>
        <v>193</v>
      </c>
      <c r="F3" s="13">
        <f>SUM(Course)</f>
        <v>742</v>
      </c>
      <c r="G3" s="14">
        <f>SUM('REGION EST:REGION SUD'!G3)</f>
        <v>814.21999999999991</v>
      </c>
      <c r="I3" s="2"/>
      <c r="J3" s="2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18" customHeight="1">
      <c r="A4" s="15" t="s">
        <v>7</v>
      </c>
      <c r="B4" s="16">
        <f>SUM('REGION EST:REGION SUD'!B4)</f>
        <v>233</v>
      </c>
      <c r="C4" s="16">
        <f>SUM('REGION EST:REGION SUD'!C4)</f>
        <v>257</v>
      </c>
      <c r="D4" s="16">
        <f>SUM('REGION EST:REGION SUD'!D4)</f>
        <v>238</v>
      </c>
      <c r="E4" s="16">
        <f>SUM('REGION EST:REGION SUD'!E4)</f>
        <v>241</v>
      </c>
      <c r="F4" s="16">
        <f>SUM(Messagerie)</f>
        <v>969</v>
      </c>
      <c r="G4" s="17">
        <f>SUM('REGION EST:REGION SUD'!G4)</f>
        <v>1064.68</v>
      </c>
      <c r="I4" s="2"/>
      <c r="J4" s="2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ht="18" customHeight="1">
      <c r="A5" s="12" t="s">
        <v>8</v>
      </c>
      <c r="B5" s="13">
        <f>SUM('REGION EST:REGION SUD'!B5)</f>
        <v>199</v>
      </c>
      <c r="C5" s="13">
        <f>SUM('REGION EST:REGION SUD'!C5)</f>
        <v>221</v>
      </c>
      <c r="D5" s="13">
        <f>SUM('REGION EST:REGION SUD'!D5)</f>
        <v>222</v>
      </c>
      <c r="E5" s="13">
        <f>SUM('REGION EST:REGION SUD'!E5)</f>
        <v>219</v>
      </c>
      <c r="F5" s="13">
        <f>SUM(Express)</f>
        <v>861</v>
      </c>
      <c r="G5" s="14">
        <f>SUM('REGION EST:REGION SUD'!G5)</f>
        <v>949.58</v>
      </c>
      <c r="I5" s="2"/>
      <c r="J5" s="2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21" customHeight="1">
      <c r="A6" s="18" t="s">
        <v>9</v>
      </c>
      <c r="B6" s="19">
        <f>SUM(TRIM.1)</f>
        <v>859</v>
      </c>
      <c r="C6" s="19">
        <f>SUM(TRIM.2)</f>
        <v>903</v>
      </c>
      <c r="D6" s="19">
        <f>SUM(TRIM.3)</f>
        <v>904</v>
      </c>
      <c r="E6" s="19">
        <f>SUM(TRIM.4)</f>
        <v>970</v>
      </c>
      <c r="F6" s="19">
        <f>SUM(FRANCE)</f>
        <v>3636</v>
      </c>
      <c r="G6" s="20">
        <f>SUM(G2:G5)</f>
        <v>3997.7199999999993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>
      <c r="A8" s="1"/>
      <c r="B8" s="1"/>
      <c r="C8" s="1"/>
      <c r="D8" s="1"/>
      <c r="E8" s="1"/>
      <c r="G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>
      <c r="C9" s="1"/>
      <c r="D9" s="1"/>
      <c r="E9" s="1"/>
      <c r="G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</row>
    <row r="37" spans="1:20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</sheetData>
  <phoneticPr fontId="0" type="noConversion"/>
  <printOptions gridLinesSet="0"/>
  <pageMargins left="0.78740157499999996" right="0.78740157499999996" top="0.984251969" bottom="0.984251969" header="0.4921259845" footer="0.4921259845"/>
  <pageSetup orientation="portrait" horizontalDpi="4294967292" verticalDpi="4294967292" r:id="rId1"/>
  <headerFooter alignWithMargins="0">
    <oddHeader>&amp;F</oddHeader>
    <oddFooter>Page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Feuilles de calcul</vt:lpstr>
      </vt:variant>
      <vt:variant>
        <vt:i4>5</vt:i4>
      </vt:variant>
      <vt:variant>
        <vt:lpstr>Graphiques</vt:lpstr>
      </vt:variant>
      <vt:variant>
        <vt:i4>4</vt:i4>
      </vt:variant>
      <vt:variant>
        <vt:lpstr>Plages nommées</vt:lpstr>
      </vt:variant>
      <vt:variant>
        <vt:i4>54</vt:i4>
      </vt:variant>
    </vt:vector>
  </HeadingPairs>
  <TitlesOfParts>
    <vt:vector size="63" baseType="lpstr">
      <vt:lpstr>REGION EST</vt:lpstr>
      <vt:lpstr>REGION NORD</vt:lpstr>
      <vt:lpstr>REGION OUEST</vt:lpstr>
      <vt:lpstr>REGION SUD</vt:lpstr>
      <vt:lpstr>TOTAL FRANCE</vt:lpstr>
      <vt:lpstr>Graphe France répartition</vt:lpstr>
      <vt:lpstr>Graphique en surface</vt:lpstr>
      <vt:lpstr>graphique de synthése</vt:lpstr>
      <vt:lpstr>graphique avec imags</vt:lpstr>
      <vt:lpstr>'REGION NORD'!Course</vt:lpstr>
      <vt:lpstr>'REGION OUEST'!Course</vt:lpstr>
      <vt:lpstr>'REGION SUD'!Course</vt:lpstr>
      <vt:lpstr>'TOTAL FRANCE'!Course</vt:lpstr>
      <vt:lpstr>Course</vt:lpstr>
      <vt:lpstr>'REGION NORD'!Express</vt:lpstr>
      <vt:lpstr>'REGION OUEST'!Express</vt:lpstr>
      <vt:lpstr>'REGION SUD'!Express</vt:lpstr>
      <vt:lpstr>'TOTAL FRANCE'!Express</vt:lpstr>
      <vt:lpstr>Express</vt:lpstr>
      <vt:lpstr>FRANCE</vt:lpstr>
      <vt:lpstr>'REGION NORD'!International</vt:lpstr>
      <vt:lpstr>'REGION OUEST'!International</vt:lpstr>
      <vt:lpstr>'REGION SUD'!International</vt:lpstr>
      <vt:lpstr>'TOTAL FRANCE'!International</vt:lpstr>
      <vt:lpstr>International</vt:lpstr>
      <vt:lpstr>'REGION NORD'!Messagerie</vt:lpstr>
      <vt:lpstr>'REGION OUEST'!Messagerie</vt:lpstr>
      <vt:lpstr>'REGION SUD'!Messagerie</vt:lpstr>
      <vt:lpstr>'TOTAL FRANCE'!Messagerie</vt:lpstr>
      <vt:lpstr>Messagerie</vt:lpstr>
      <vt:lpstr>'REGION NORD'!PREV._94</vt:lpstr>
      <vt:lpstr>'REGION OUEST'!PREV._94</vt:lpstr>
      <vt:lpstr>'REGION SUD'!PREV._94</vt:lpstr>
      <vt:lpstr>PREV._94</vt:lpstr>
      <vt:lpstr>Région_EST</vt:lpstr>
      <vt:lpstr>Région_NORD</vt:lpstr>
      <vt:lpstr>Région_OUEST</vt:lpstr>
      <vt:lpstr>Région_SUD</vt:lpstr>
      <vt:lpstr>'REGION NORD'!TOTAL_93</vt:lpstr>
      <vt:lpstr>'REGION OUEST'!TOTAL_93</vt:lpstr>
      <vt:lpstr>'REGION SUD'!TOTAL_93</vt:lpstr>
      <vt:lpstr>'TOTAL FRANCE'!TOTAL_93</vt:lpstr>
      <vt:lpstr>TOTAL_93</vt:lpstr>
      <vt:lpstr>'REGION NORD'!TRIM.1</vt:lpstr>
      <vt:lpstr>'REGION OUEST'!TRIM.1</vt:lpstr>
      <vt:lpstr>'REGION SUD'!TRIM.1</vt:lpstr>
      <vt:lpstr>'TOTAL FRANCE'!TRIM.1</vt:lpstr>
      <vt:lpstr>TRIM.1</vt:lpstr>
      <vt:lpstr>'REGION NORD'!TRIM.2</vt:lpstr>
      <vt:lpstr>'REGION OUEST'!TRIM.2</vt:lpstr>
      <vt:lpstr>'REGION SUD'!TRIM.2</vt:lpstr>
      <vt:lpstr>'TOTAL FRANCE'!TRIM.2</vt:lpstr>
      <vt:lpstr>TRIM.2</vt:lpstr>
      <vt:lpstr>'REGION NORD'!TRIM.3</vt:lpstr>
      <vt:lpstr>'REGION OUEST'!TRIM.3</vt:lpstr>
      <vt:lpstr>'REGION SUD'!TRIM.3</vt:lpstr>
      <vt:lpstr>'TOTAL FRANCE'!TRIM.3</vt:lpstr>
      <vt:lpstr>TRIM.3</vt:lpstr>
      <vt:lpstr>'REGION NORD'!TRIM.4</vt:lpstr>
      <vt:lpstr>'REGION OUEST'!TRIM.4</vt:lpstr>
      <vt:lpstr>'REGION SUD'!TRIM.4</vt:lpstr>
      <vt:lpstr>'TOTAL FRANCE'!TRIM.4</vt:lpstr>
      <vt:lpstr>TRIM.4</vt:lpstr>
    </vt:vector>
  </TitlesOfParts>
  <Company>IOS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Exercice graphique</dc:title>
  <dc:subject>exercice graphique</dc:subject>
  <dc:creator>IOS</dc:creator>
  <cp:lastModifiedBy>joel</cp:lastModifiedBy>
  <dcterms:created xsi:type="dcterms:W3CDTF">1998-06-10T14:10:00Z</dcterms:created>
  <dcterms:modified xsi:type="dcterms:W3CDTF">2016-02-09T08:28:53Z</dcterms:modified>
  <cp:category>Exercice stage graphiques</cp:category>
</cp:coreProperties>
</file>