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90" yWindow="45" windowWidth="7800" windowHeight="5055" tabRatio="784" activeTab="1"/>
  </bookViews>
  <sheets>
    <sheet name="REGION EST" sheetId="1" r:id="rId1"/>
    <sheet name="REGION NORD" sheetId="2" r:id="rId2"/>
    <sheet name="REGION OUEST" sheetId="3" r:id="rId3"/>
    <sheet name="REGION SUD" sheetId="4" r:id="rId4"/>
    <sheet name="TOTAL FRANCE" sheetId="5" r:id="rId5"/>
  </sheets>
  <definedNames>
    <definedName name="__123Graph_A" localSheetId="0" hidden="1">'REGION EST'!$F$2:$F$5</definedName>
    <definedName name="__123Graph_A" localSheetId="1" hidden="1">'REGION NORD'!$F$2:$F$5</definedName>
    <definedName name="__123Graph_A" localSheetId="2" hidden="1">'REGION OUEST'!$F$2:$F$5</definedName>
    <definedName name="__123Graph_A" localSheetId="3" hidden="1">'REGION SUD'!$F$2:$F$5</definedName>
    <definedName name="__123Graph_A" localSheetId="4" hidden="1">'TOTAL FRANCE'!$F$2:$F$5</definedName>
    <definedName name="__123Graph_AHISTOCUMULE" localSheetId="0" hidden="1">'REGION EST'!$B$2:$E$2</definedName>
    <definedName name="__123Graph_AHISTOCUMULE" localSheetId="1" hidden="1">'REGION NORD'!$B$2:$E$2</definedName>
    <definedName name="__123Graph_AHISTOCUMULE" localSheetId="2" hidden="1">'REGION OUEST'!$B$2:$E$2</definedName>
    <definedName name="__123Graph_AHISTOCUMULE" localSheetId="3" hidden="1">'REGION SUD'!$B$2:$E$2</definedName>
    <definedName name="__123Graph_AHISTOCUMULE" localSheetId="4" hidden="1">'TOTAL FRANCE'!$B$2:$E$2</definedName>
    <definedName name="__123Graph_AHISTOSIMPLE" localSheetId="0" hidden="1">'REGION EST'!$B$2:$E$2</definedName>
    <definedName name="__123Graph_AHISTOSIMPLE" localSheetId="1" hidden="1">'REGION NORD'!$B$2:$E$2</definedName>
    <definedName name="__123Graph_AHISTOSIMPLE" localSheetId="2" hidden="1">'REGION OUEST'!$B$2:$E$2</definedName>
    <definedName name="__123Graph_AHISTOSIMPLE" localSheetId="3" hidden="1">'REGION SUD'!$B$2:$E$2</definedName>
    <definedName name="__123Graph_AHISTOSIMPLE" localSheetId="4" hidden="1">'TOTAL FRANCE'!$B$2:$E$2</definedName>
    <definedName name="__123Graph_ASECTORECLATE" localSheetId="0" hidden="1">'REGION EST'!$F$2:$F$5</definedName>
    <definedName name="__123Graph_ASECTORECLATE" localSheetId="1" hidden="1">'REGION NORD'!$F$2:$F$5</definedName>
    <definedName name="__123Graph_ASECTORECLATE" localSheetId="2" hidden="1">'REGION OUEST'!$F$2:$F$5</definedName>
    <definedName name="__123Graph_ASECTORECLATE" localSheetId="3" hidden="1">'REGION SUD'!$F$2:$F$5</definedName>
    <definedName name="__123Graph_ASECTORECLATE" localSheetId="4" hidden="1">'TOTAL FRANCE'!$F$2:$F$5</definedName>
    <definedName name="__123Graph_ASECTORIEL" localSheetId="0" hidden="1">'REGION EST'!$F$2:$F$5</definedName>
    <definedName name="__123Graph_ASECTORIEL" localSheetId="1" hidden="1">'REGION NORD'!$F$2:$F$5</definedName>
    <definedName name="__123Graph_ASECTORIEL" localSheetId="2" hidden="1">'REGION OUEST'!$F$2:$F$5</definedName>
    <definedName name="__123Graph_ASECTORIEL" localSheetId="3" hidden="1">'REGION SUD'!$F$2:$F$5</definedName>
    <definedName name="__123Graph_ASECTORIEL" localSheetId="4" hidden="1">'TOTAL FRANCE'!$F$2:$F$5</definedName>
    <definedName name="__123Graph_B" localSheetId="1" hidden="1">'REGION NORD'!$I$2:$I$5</definedName>
    <definedName name="__123Graph_B" localSheetId="2" hidden="1">'REGION OUEST'!$I$2:$I$5</definedName>
    <definedName name="__123Graph_B" localSheetId="3" hidden="1">'REGION SUD'!$I$2:$I$5</definedName>
    <definedName name="__123Graph_B" localSheetId="4" hidden="1">'TOTAL FRANCE'!$J$3:$J$5</definedName>
    <definedName name="__123Graph_BHISTOCUMULE" localSheetId="0" hidden="1">'REGION EST'!$B$3:$E$3</definedName>
    <definedName name="__123Graph_BHISTOCUMULE" localSheetId="1" hidden="1">'REGION NORD'!$B$3:$E$3</definedName>
    <definedName name="__123Graph_BHISTOCUMULE" localSheetId="2" hidden="1">'REGION OUEST'!$B$3:$E$3</definedName>
    <definedName name="__123Graph_BHISTOCUMULE" localSheetId="3" hidden="1">'REGION SUD'!$B$3:$E$3</definedName>
    <definedName name="__123Graph_BHISTOCUMULE" localSheetId="4" hidden="1">'TOTAL FRANCE'!$B$3:$E$3</definedName>
    <definedName name="__123Graph_BHISTOSIMPLE" localSheetId="0" hidden="1">'REGION EST'!$B$3:$E$3</definedName>
    <definedName name="__123Graph_BHISTOSIMPLE" localSheetId="1" hidden="1">'REGION NORD'!$B$3:$E$3</definedName>
    <definedName name="__123Graph_BHISTOSIMPLE" localSheetId="2" hidden="1">'REGION OUEST'!$B$3:$E$3</definedName>
    <definedName name="__123Graph_BHISTOSIMPLE" localSheetId="3" hidden="1">'REGION SUD'!$B$3:$E$3</definedName>
    <definedName name="__123Graph_BHISTOSIMPLE" localSheetId="4" hidden="1">'TOTAL FRANCE'!$B$3:$E$3</definedName>
    <definedName name="__123Graph_BSECTORECLATE" localSheetId="0" hidden="1">'REGION EST'!$J$2:$J$5</definedName>
    <definedName name="__123Graph_BSECTORECLATE" localSheetId="1" hidden="1">'REGION NORD'!$I$2:$I$5</definedName>
    <definedName name="__123Graph_BSECTORECLATE" localSheetId="2" hidden="1">'REGION OUEST'!$I$2:$I$5</definedName>
    <definedName name="__123Graph_BSECTORECLATE" localSheetId="3" hidden="1">'REGION SUD'!$J$2:$J$5</definedName>
    <definedName name="__123Graph_BSECTORECLATE" localSheetId="4" hidden="1">'TOTAL FRANCE'!$J$3:$J$5</definedName>
    <definedName name="__123Graph_BSECTORIEL" localSheetId="3" hidden="1">'REGION SUD'!$I$2:$I$5</definedName>
    <definedName name="__123Graph_CHISTOCUMULE" localSheetId="0" hidden="1">'REGION EST'!$B$4:$E$4</definedName>
    <definedName name="__123Graph_CHISTOCUMULE" localSheetId="1" hidden="1">'REGION NORD'!$B$4:$E$4</definedName>
    <definedName name="__123Graph_CHISTOCUMULE" localSheetId="2" hidden="1">'REGION OUEST'!$B$4:$E$4</definedName>
    <definedName name="__123Graph_CHISTOCUMULE" localSheetId="3" hidden="1">'REGION SUD'!$B$4:$E$4</definedName>
    <definedName name="__123Graph_CHISTOCUMULE" localSheetId="4" hidden="1">'TOTAL FRANCE'!$B$4:$E$4</definedName>
    <definedName name="__123Graph_CHISTOSIMPLE" localSheetId="0" hidden="1">'REGION EST'!$B$4:$E$4</definedName>
    <definedName name="__123Graph_CHISTOSIMPLE" localSheetId="1" hidden="1">'REGION NORD'!$B$4:$E$4</definedName>
    <definedName name="__123Graph_CHISTOSIMPLE" localSheetId="2" hidden="1">'REGION OUEST'!$B$4:$E$4</definedName>
    <definedName name="__123Graph_CHISTOSIMPLE" localSheetId="3" hidden="1">'REGION SUD'!$B$4:$E$4</definedName>
    <definedName name="__123Graph_CHISTOSIMPLE" localSheetId="4" hidden="1">'TOTAL FRANCE'!$B$4:$E$4</definedName>
    <definedName name="__123Graph_DHISTOCUMULE" localSheetId="0" hidden="1">'REGION EST'!$B$5:$E$5</definedName>
    <definedName name="__123Graph_DHISTOCUMULE" localSheetId="1" hidden="1">'REGION NORD'!$B$5:$E$5</definedName>
    <definedName name="__123Graph_DHISTOCUMULE" localSheetId="2" hidden="1">'REGION OUEST'!$B$5:$E$5</definedName>
    <definedName name="__123Graph_DHISTOCUMULE" localSheetId="3" hidden="1">'REGION SUD'!$B$5:$E$5</definedName>
    <definedName name="__123Graph_DHISTOCUMULE" localSheetId="4" hidden="1">'TOTAL FRANCE'!$B$5:$E$5</definedName>
    <definedName name="__123Graph_DHISTOSIMPLE" localSheetId="0" hidden="1">'REGION EST'!$B$5:$E$5</definedName>
    <definedName name="__123Graph_DHISTOSIMPLE" localSheetId="1" hidden="1">'REGION NORD'!$B$5:$E$5</definedName>
    <definedName name="__123Graph_DHISTOSIMPLE" localSheetId="2" hidden="1">'REGION OUEST'!$B$5:$E$5</definedName>
    <definedName name="__123Graph_DHISTOSIMPLE" localSheetId="3" hidden="1">'REGION SUD'!$B$5:$E$5</definedName>
    <definedName name="__123Graph_DHISTOSIMPLE" localSheetId="4" hidden="1">'TOTAL FRANCE'!$B$5:$E$5</definedName>
    <definedName name="__123Graph_LBL_A" localSheetId="0" hidden="1">'REGION EST'!$E$4:$E$4</definedName>
    <definedName name="__123Graph_LBL_A" localSheetId="1" hidden="1">'REGION NORD'!$E$4:$E$4</definedName>
    <definedName name="__123Graph_LBL_A" localSheetId="2" hidden="1">'REGION OUEST'!$E$4:$E$4</definedName>
    <definedName name="__123Graph_LBL_A" localSheetId="3" hidden="1">'REGION SUD'!$E$4:$E$4</definedName>
    <definedName name="__123Graph_LBL_A" localSheetId="4" hidden="1">'TOTAL FRANCE'!$E$4:$E$4</definedName>
    <definedName name="__123Graph_LBL_AHISTOCUMULE" localSheetId="0" hidden="1">'REGION EST'!$B$2:$E$2</definedName>
    <definedName name="__123Graph_LBL_AHISTOCUMULE" localSheetId="1" hidden="1">'REGION NORD'!$B$2:$E$2</definedName>
    <definedName name="__123Graph_LBL_AHISTOCUMULE" localSheetId="2" hidden="1">'REGION OUEST'!$B$2:$E$2</definedName>
    <definedName name="__123Graph_LBL_AHISTOCUMULE" localSheetId="3" hidden="1">'REGION SUD'!$B$2:$E$2</definedName>
    <definedName name="__123Graph_LBL_AHISTOCUMULE" localSheetId="4" hidden="1">'TOTAL FRANCE'!$B$2:$E$2</definedName>
    <definedName name="__123Graph_LBL_AHISTOSIMPLE" localSheetId="0" hidden="1">'REGION EST'!$B$2:$E$2</definedName>
    <definedName name="__123Graph_LBL_AHISTOSIMPLE" localSheetId="1" hidden="1">'REGION NORD'!$B$2:$E$2</definedName>
    <definedName name="__123Graph_LBL_AHISTOSIMPLE" localSheetId="2" hidden="1">'REGION OUEST'!$B$2:$E$2</definedName>
    <definedName name="__123Graph_LBL_AHISTOSIMPLE" localSheetId="3" hidden="1">'REGION SUD'!$B$2:$E$2</definedName>
    <definedName name="__123Graph_LBL_AHISTOSIMPLE" localSheetId="4" hidden="1">'TOTAL FRANCE'!$B$2:$E$2</definedName>
    <definedName name="__123Graph_LBL_ASECTORECLATE" localSheetId="0" hidden="1">'REGION EST'!$E$4:$E$4</definedName>
    <definedName name="__123Graph_LBL_ASECTORECLATE" localSheetId="1" hidden="1">'REGION NORD'!$E$4:$E$4</definedName>
    <definedName name="__123Graph_LBL_ASECTORECLATE" localSheetId="2" hidden="1">'REGION OUEST'!$E$4:$E$4</definedName>
    <definedName name="__123Graph_LBL_ASECTORECLATE" localSheetId="3" hidden="1">'REGION SUD'!$E$4:$E$4</definedName>
    <definedName name="__123Graph_LBL_ASECTORECLATE" localSheetId="4" hidden="1">'TOTAL FRANCE'!$E$4:$E$4</definedName>
    <definedName name="__123Graph_LBL_ASECTORIEL" localSheetId="0" hidden="1">'REGION EST'!$E$4:$E$4</definedName>
    <definedName name="__123Graph_LBL_ASECTORIEL" localSheetId="1" hidden="1">'REGION NORD'!$E$4:$E$4</definedName>
    <definedName name="__123Graph_LBL_ASECTORIEL" localSheetId="2" hidden="1">'REGION OUEST'!$E$4:$E$4</definedName>
    <definedName name="__123Graph_LBL_ASECTORIEL" localSheetId="3" hidden="1">'REGION SUD'!$E$4:$E$4</definedName>
    <definedName name="__123Graph_LBL_ASECTORIEL" localSheetId="4" hidden="1">'TOTAL FRANCE'!$E$4:$E$4</definedName>
    <definedName name="__123Graph_LBL_BHISTOCUMULE" localSheetId="0" hidden="1">'REGION EST'!$B$3:$E$3</definedName>
    <definedName name="__123Graph_LBL_BHISTOCUMULE" localSheetId="1" hidden="1">'REGION NORD'!$B$3:$E$3</definedName>
    <definedName name="__123Graph_LBL_BHISTOCUMULE" localSheetId="2" hidden="1">'REGION OUEST'!$B$3:$E$3</definedName>
    <definedName name="__123Graph_LBL_BHISTOCUMULE" localSheetId="3" hidden="1">'REGION SUD'!$B$3:$E$3</definedName>
    <definedName name="__123Graph_LBL_BHISTOCUMULE" localSheetId="4" hidden="1">'TOTAL FRANCE'!$B$3:$E$3</definedName>
    <definedName name="__123Graph_LBL_BHISTOSIMPLE" localSheetId="0" hidden="1">'REGION EST'!$B$3:$E$3</definedName>
    <definedName name="__123Graph_LBL_BHISTOSIMPLE" localSheetId="1" hidden="1">'REGION NORD'!$B$3:$E$3</definedName>
    <definedName name="__123Graph_LBL_BHISTOSIMPLE" localSheetId="2" hidden="1">'REGION OUEST'!$B$3:$E$3</definedName>
    <definedName name="__123Graph_LBL_BHISTOSIMPLE" localSheetId="3" hidden="1">'REGION SUD'!$B$3:$E$3</definedName>
    <definedName name="__123Graph_LBL_BHISTOSIMPLE" localSheetId="4" hidden="1">'TOTAL FRANCE'!$B$3:$E$3</definedName>
    <definedName name="__123Graph_LBL_CHISTOCUMULE" localSheetId="0" hidden="1">'REGION EST'!$B$4:$E$4</definedName>
    <definedName name="__123Graph_LBL_CHISTOCUMULE" localSheetId="1" hidden="1">'REGION NORD'!$B$4:$E$4</definedName>
    <definedName name="__123Graph_LBL_CHISTOCUMULE" localSheetId="2" hidden="1">'REGION OUEST'!$B$4:$E$4</definedName>
    <definedName name="__123Graph_LBL_CHISTOCUMULE" localSheetId="3" hidden="1">'REGION SUD'!$B$4:$E$4</definedName>
    <definedName name="__123Graph_LBL_CHISTOCUMULE" localSheetId="4" hidden="1">'TOTAL FRANCE'!$B$4:$E$4</definedName>
    <definedName name="__123Graph_LBL_CHISTOSIMPLE" localSheetId="0" hidden="1">'REGION EST'!$B$4:$E$4</definedName>
    <definedName name="__123Graph_LBL_CHISTOSIMPLE" localSheetId="1" hidden="1">'REGION NORD'!$B$4:$E$4</definedName>
    <definedName name="__123Graph_LBL_CHISTOSIMPLE" localSheetId="2" hidden="1">'REGION OUEST'!$B$4:$E$4</definedName>
    <definedName name="__123Graph_LBL_CHISTOSIMPLE" localSheetId="3" hidden="1">'REGION SUD'!$B$4:$E$4</definedName>
    <definedName name="__123Graph_LBL_CHISTOSIMPLE" localSheetId="4" hidden="1">'TOTAL FRANCE'!$B$4:$E$4</definedName>
    <definedName name="__123Graph_LBL_DHISTOCUMULE" localSheetId="0" hidden="1">'REGION EST'!$B$5:$E$5</definedName>
    <definedName name="__123Graph_LBL_DHISTOCUMULE" localSheetId="1" hidden="1">'REGION NORD'!$B$5:$E$5</definedName>
    <definedName name="__123Graph_LBL_DHISTOCUMULE" localSheetId="2" hidden="1">'REGION OUEST'!$B$5:$E$5</definedName>
    <definedName name="__123Graph_LBL_DHISTOCUMULE" localSheetId="3" hidden="1">'REGION SUD'!$B$5:$E$5</definedName>
    <definedName name="__123Graph_LBL_DHISTOCUMULE" localSheetId="4" hidden="1">'TOTAL FRANCE'!$B$5:$E$5</definedName>
    <definedName name="__123Graph_LBL_DHISTOSIMPLE" localSheetId="0" hidden="1">'REGION EST'!$B$5:$E$5</definedName>
    <definedName name="__123Graph_LBL_DHISTOSIMPLE" localSheetId="1" hidden="1">'REGION NORD'!$B$5:$E$5</definedName>
    <definedName name="__123Graph_LBL_DHISTOSIMPLE" localSheetId="2" hidden="1">'REGION OUEST'!$B$5:$E$5</definedName>
    <definedName name="__123Graph_LBL_DHISTOSIMPLE" localSheetId="3" hidden="1">'REGION SUD'!$B$5:$E$5</definedName>
    <definedName name="__123Graph_LBL_DHISTOSIMPLE" localSheetId="4" hidden="1">'TOTAL FRANCE'!$B$5:$E$5</definedName>
    <definedName name="__123Graph_X" localSheetId="0" hidden="1">'REGION EST'!$A$2:$A$5</definedName>
    <definedName name="__123Graph_X" localSheetId="1" hidden="1">'REGION NORD'!$A$2:$A$5</definedName>
    <definedName name="__123Graph_X" localSheetId="2" hidden="1">'REGION OUEST'!$A$2:$A$5</definedName>
    <definedName name="__123Graph_X" localSheetId="3" hidden="1">'REGION SUD'!$A$2:$A$5</definedName>
    <definedName name="__123Graph_X" localSheetId="4" hidden="1">'TOTAL FRANCE'!$A$2:$A$5</definedName>
    <definedName name="__123Graph_XHISTOCUMULE" localSheetId="0" hidden="1">'REGION EST'!$B$1:$E$1</definedName>
    <definedName name="__123Graph_XHISTOCUMULE" localSheetId="1" hidden="1">'REGION NORD'!$B$1:$E$1</definedName>
    <definedName name="__123Graph_XHISTOCUMULE" localSheetId="2" hidden="1">'REGION OUEST'!$B$1:$E$1</definedName>
    <definedName name="__123Graph_XHISTOCUMULE" localSheetId="3" hidden="1">'REGION SUD'!$B$1:$E$1</definedName>
    <definedName name="__123Graph_XHISTOCUMULE" localSheetId="4" hidden="1">'TOTAL FRANCE'!$B$1:$E$1</definedName>
    <definedName name="__123Graph_XHISTOSIMPLE" localSheetId="0" hidden="1">'REGION EST'!$B$1:$E$1</definedName>
    <definedName name="__123Graph_XHISTOSIMPLE" localSheetId="1" hidden="1">'REGION NORD'!$B$1:$E$1</definedName>
    <definedName name="__123Graph_XHISTOSIMPLE" localSheetId="2" hidden="1">'REGION OUEST'!$B$1:$E$1</definedName>
    <definedName name="__123Graph_XHISTOSIMPLE" localSheetId="3" hidden="1">'REGION SUD'!$B$1:$E$1</definedName>
    <definedName name="__123Graph_XHISTOSIMPLE" localSheetId="4" hidden="1">'TOTAL FRANCE'!$B$1:$E$1</definedName>
    <definedName name="__123Graph_XSECTORECLATE" localSheetId="0" hidden="1">'REGION EST'!$A$2:$A$5</definedName>
    <definedName name="__123Graph_XSECTORECLATE" localSheetId="1" hidden="1">'REGION NORD'!$A$2:$A$5</definedName>
    <definedName name="__123Graph_XSECTORECLATE" localSheetId="2" hidden="1">'REGION OUEST'!$A$2:$A$5</definedName>
    <definedName name="__123Graph_XSECTORECLATE" localSheetId="3" hidden="1">'REGION SUD'!$A$2:$A$5</definedName>
    <definedName name="__123Graph_XSECTORECLATE" localSheetId="4" hidden="1">'TOTAL FRANCE'!$A$2:$A$5</definedName>
    <definedName name="__123Graph_XSECTORIEL" localSheetId="0" hidden="1">'REGION EST'!$A$2:$A$5</definedName>
    <definedName name="__123Graph_XSECTORIEL" localSheetId="1" hidden="1">'REGION NORD'!$A$2:$A$5</definedName>
    <definedName name="__123Graph_XSECTORIEL" localSheetId="2" hidden="1">'REGION OUEST'!$A$2:$A$5</definedName>
    <definedName name="__123Graph_XSECTORIEL" localSheetId="3" hidden="1">'REGION SUD'!$A$2:$A$5</definedName>
    <definedName name="__123Graph_XSECTORIEL" localSheetId="4" hidden="1">'TOTAL FRANCE'!$A$2:$A$5</definedName>
    <definedName name="_1__123Graph_ALIN_AIRE" localSheetId="0" hidden="1">'REGION EST'!$B$2:$E$2</definedName>
    <definedName name="_10__123Graph_BLIN_AIRE" localSheetId="4" hidden="1">'TOTAL FRANCE'!$B$3:$E$3</definedName>
    <definedName name="_11__123Graph_CLIN_AIRE" localSheetId="0" hidden="1">'REGION EST'!$B$4:$E$4</definedName>
    <definedName name="_12__123Graph_CLIN_AIRE" localSheetId="1" hidden="1">'REGION NORD'!$B$4:$E$4</definedName>
    <definedName name="_13__123Graph_CLIN_AIRE" localSheetId="2" hidden="1">'REGION OUEST'!$B$4:$E$4</definedName>
    <definedName name="_14__123Graph_CLIN_AIRE" localSheetId="3" hidden="1">'REGION SUD'!$B$4:$E$4</definedName>
    <definedName name="_15__123Graph_CLIN_AIRE" localSheetId="4" hidden="1">'TOTAL FRANCE'!$B$4:$E$4</definedName>
    <definedName name="_16__123Graph_DLIN_AIRE" localSheetId="0" hidden="1">'REGION EST'!$B$5:$E$5</definedName>
    <definedName name="_17__123Graph_DLIN_AIRE" localSheetId="1" hidden="1">'REGION NORD'!$B$5:$E$5</definedName>
    <definedName name="_18__123Graph_DLIN_AIRE" localSheetId="2" hidden="1">'REGION OUEST'!$B$5:$E$5</definedName>
    <definedName name="_19__123Graph_DLIN_AIRE" localSheetId="3" hidden="1">'REGION SUD'!$B$5:$E$5</definedName>
    <definedName name="_2__123Graph_ALIN_AIRE" localSheetId="1" hidden="1">'REGION NORD'!$B$2:$E$2</definedName>
    <definedName name="_20__123Graph_DLIN_AIRE" localSheetId="4" hidden="1">'TOTAL FRANCE'!$B$5:$E$5</definedName>
    <definedName name="_21__123Graph_XLIN_AIRE" localSheetId="0" hidden="1">'REGION EST'!$B$1:$E$1</definedName>
    <definedName name="_22__123Graph_XLIN_AIRE" localSheetId="1" hidden="1">'REGION NORD'!$B$1:$E$1</definedName>
    <definedName name="_23__123Graph_XLIN_AIRE" localSheetId="2" hidden="1">'REGION OUEST'!$B$1:$E$1</definedName>
    <definedName name="_24__123Graph_XLIN_AIRE" localSheetId="3" hidden="1">'REGION SUD'!$B$1:$E$1</definedName>
    <definedName name="_25__123Graph_XLIN_AIRE" localSheetId="4" hidden="1">'TOTAL FRANCE'!$B$1:$E$1</definedName>
    <definedName name="_3__123Graph_ALIN_AIRE" localSheetId="2" hidden="1">'REGION OUEST'!$B$2:$E$2</definedName>
    <definedName name="_4__123Graph_ALIN_AIRE" localSheetId="3" hidden="1">'REGION SUD'!$B$2:$E$2</definedName>
    <definedName name="_5__123Graph_ALIN_AIRE" localSheetId="4" hidden="1">'TOTAL FRANCE'!$B$2:$E$2</definedName>
    <definedName name="_6__123Graph_BLIN_AIRE" localSheetId="0" hidden="1">'REGION EST'!$B$3:$E$3</definedName>
    <definedName name="_7__123Graph_BLIN_AIRE" localSheetId="1" hidden="1">'REGION NORD'!$B$3:$E$3</definedName>
    <definedName name="_8__123Graph_BLIN_AIRE" localSheetId="2" hidden="1">'REGION OUEST'!$B$3:$E$3</definedName>
    <definedName name="_9__123Graph_BLIN_AIRE" localSheetId="3" hidden="1">'REGION SUD'!$B$3:$E$3</definedName>
    <definedName name="coeff" localSheetId="0">1.09</definedName>
    <definedName name="coeff" localSheetId="1">1.07</definedName>
    <definedName name="coeff" localSheetId="2">1.12</definedName>
    <definedName name="coeff" localSheetId="3">1.1</definedName>
    <definedName name="coeff">1.07</definedName>
    <definedName name="Course" localSheetId="1">'REGION NORD'!$B$3:$E$3</definedName>
    <definedName name="Course" localSheetId="2">'REGION OUEST'!$B$3:$E$3</definedName>
    <definedName name="Course" localSheetId="3">'REGION SUD'!$B$3:$E$3</definedName>
    <definedName name="Course" localSheetId="4">'TOTAL FRANCE'!$B$3:$E$3</definedName>
    <definedName name="Course">'REGION EST'!$B$3:$E$3</definedName>
    <definedName name="Express" localSheetId="1">'REGION NORD'!$B$5:$E$5</definedName>
    <definedName name="Express" localSheetId="2">'REGION OUEST'!$B$5:$E$5</definedName>
    <definedName name="Express" localSheetId="3">'REGION SUD'!$B$5:$E$5</definedName>
    <definedName name="Express" localSheetId="4">'TOTAL FRANCE'!$B$5:$E$5</definedName>
    <definedName name="Express">'REGION EST'!$B$5:$E$5</definedName>
    <definedName name="FRANCE">'TOTAL FRANCE'!$B$2:$E$5</definedName>
    <definedName name="International" localSheetId="1">'REGION NORD'!$B$2:$E$2</definedName>
    <definedName name="International" localSheetId="2">'REGION OUEST'!$B$2:$E$2</definedName>
    <definedName name="International" localSheetId="3">'REGION SUD'!$B$2:$E$2</definedName>
    <definedName name="International" localSheetId="4">'TOTAL FRANCE'!$B$2:$E$2</definedName>
    <definedName name="International">'REGION EST'!$B$2:$E$2</definedName>
    <definedName name="Messagerie" localSheetId="1">'REGION NORD'!$B$4:$E$4</definedName>
    <definedName name="Messagerie" localSheetId="2">'REGION OUEST'!$B$4:$E$4</definedName>
    <definedName name="Messagerie" localSheetId="3">'REGION SUD'!$B$4:$E$4</definedName>
    <definedName name="Messagerie" localSheetId="4">'TOTAL FRANCE'!$B$4:$E$4</definedName>
    <definedName name="Messagerie">'REGION EST'!$B$4:$E$4</definedName>
    <definedName name="PREV._94" localSheetId="1">'REGION NORD'!$G$2:$G$5</definedName>
    <definedName name="PREV._94" localSheetId="2">'REGION OUEST'!$G$2:$G$5</definedName>
    <definedName name="PREV._94" localSheetId="3">'REGION SUD'!$G$2:$G$5</definedName>
    <definedName name="PREV._94">'REGION EST'!$G$2:$G$5</definedName>
    <definedName name="Région_EST">'REGION EST'!$B$2:$E$5</definedName>
    <definedName name="Région_NORD">'REGION NORD'!$B$2:$E$5</definedName>
    <definedName name="Région_OUEST">'REGION OUEST'!$B$2:$E$5</definedName>
    <definedName name="Région_SUD">'REGION SUD'!$B$2:$E$5</definedName>
    <definedName name="TOTAL">SUM('REGION EST:REGION SUD'!$B$2:$E$5)</definedName>
    <definedName name="TOTAL_93" localSheetId="1">'REGION NORD'!$F$2:$F$5</definedName>
    <definedName name="TOTAL_93" localSheetId="2">'REGION OUEST'!$F$2:$F$5</definedName>
    <definedName name="TOTAL_93" localSheetId="3">'REGION SUD'!$F$2:$F$5</definedName>
    <definedName name="TOTAL_93" localSheetId="4">'TOTAL FRANCE'!$F$2:$F$5</definedName>
    <definedName name="TOTAL_93">'REGION EST'!$F$2:$F$5</definedName>
    <definedName name="TRIM.1" localSheetId="1">'REGION NORD'!$B$2:$B$5</definedName>
    <definedName name="TRIM.1" localSheetId="2">'REGION OUEST'!$B$2:$B$5</definedName>
    <definedName name="TRIM.1" localSheetId="3">'REGION SUD'!$B$2:$B$5</definedName>
    <definedName name="TRIM.1" localSheetId="4">'TOTAL FRANCE'!$B$2:$B$5</definedName>
    <definedName name="TRIM.1">'REGION EST'!$B$2:$B$5</definedName>
    <definedName name="TRIM.2" localSheetId="1">'REGION NORD'!$C$2:$C$5</definedName>
    <definedName name="TRIM.2" localSheetId="2">'REGION OUEST'!$C$2:$C$5</definedName>
    <definedName name="TRIM.2" localSheetId="3">'REGION SUD'!$C$2:$C$5</definedName>
    <definedName name="TRIM.2" localSheetId="4">'TOTAL FRANCE'!$C$2:$C$5</definedName>
    <definedName name="TRIM.2">'REGION EST'!$C$2:$C$5</definedName>
    <definedName name="TRIM.3" localSheetId="1">'REGION NORD'!$D$2:$D$5</definedName>
    <definedName name="TRIM.3" localSheetId="2">'REGION OUEST'!$D$2:$D$5</definedName>
    <definedName name="TRIM.3" localSheetId="3">'REGION SUD'!$D$2:$D$5</definedName>
    <definedName name="TRIM.3" localSheetId="4">'TOTAL FRANCE'!$D$2:$D$5</definedName>
    <definedName name="TRIM.3">'REGION EST'!$D$2:$D$5</definedName>
    <definedName name="TRIM.4" localSheetId="1">'REGION NORD'!$E$2:$E$5</definedName>
    <definedName name="TRIM.4" localSheetId="2">'REGION OUEST'!$E$2:$E$5</definedName>
    <definedName name="TRIM.4" localSheetId="3">'REGION SUD'!$E$2:$E$5</definedName>
    <definedName name="TRIM.4" localSheetId="4">'TOTAL FRANCE'!$E$2:$E$5</definedName>
    <definedName name="TRIM.4">'REGION EST'!$E$2:$E$5</definedName>
  </definedNames>
  <calcPr calcId="125725"/>
</workbook>
</file>

<file path=xl/calcChain.xml><?xml version="1.0" encoding="utf-8"?>
<calcChain xmlns="http://schemas.openxmlformats.org/spreadsheetml/2006/main">
  <c r="G2" i="1"/>
  <c r="G5"/>
  <c r="G4"/>
  <c r="G3"/>
  <c r="G2" i="2"/>
  <c r="G3"/>
  <c r="G4"/>
  <c r="G5"/>
  <c r="G2" i="3"/>
  <c r="G3"/>
  <c r="G4"/>
  <c r="G5"/>
  <c r="G2" i="4"/>
  <c r="G3"/>
  <c r="G4"/>
  <c r="G5"/>
</calcChain>
</file>

<file path=xl/comments1.xml><?xml version="1.0" encoding="utf-8"?>
<comments xmlns="http://schemas.openxmlformats.org/spreadsheetml/2006/main">
  <authors>
    <author>jgreen</author>
  </authors>
  <commentList>
    <comment ref="G6" authorId="0">
      <text>
        <r>
          <rPr>
            <sz val="9"/>
            <color indexed="32"/>
            <rFont val="Tahoma"/>
            <family val="2"/>
          </rPr>
          <t>Faire les totaux de lignes et de colonnes</t>
        </r>
      </text>
    </comment>
  </commentList>
</comments>
</file>

<file path=xl/comments2.xml><?xml version="1.0" encoding="utf-8"?>
<comments xmlns="http://schemas.openxmlformats.org/spreadsheetml/2006/main">
  <authors>
    <author>jgreen</author>
  </authors>
  <commentList>
    <comment ref="G6" authorId="0">
      <text>
        <r>
          <rPr>
            <sz val="9"/>
            <color indexed="32"/>
            <rFont val="Tahoma"/>
            <family val="2"/>
          </rPr>
          <t>Faire les totaux de lignes et de colonnes</t>
        </r>
      </text>
    </comment>
  </commentList>
</comments>
</file>

<file path=xl/comments3.xml><?xml version="1.0" encoding="utf-8"?>
<comments xmlns="http://schemas.openxmlformats.org/spreadsheetml/2006/main">
  <authors>
    <author>jgreen</author>
  </authors>
  <commentList>
    <comment ref="G6" authorId="0">
      <text>
        <r>
          <rPr>
            <sz val="9"/>
            <color indexed="32"/>
            <rFont val="Tahoma"/>
            <family val="2"/>
          </rPr>
          <t>Faire les totaux de lignes et de colonnes</t>
        </r>
      </text>
    </comment>
  </commentList>
</comments>
</file>

<file path=xl/comments4.xml><?xml version="1.0" encoding="utf-8"?>
<comments xmlns="http://schemas.openxmlformats.org/spreadsheetml/2006/main">
  <authors>
    <author>jgreen</author>
  </authors>
  <commentList>
    <comment ref="G6" authorId="0">
      <text>
        <r>
          <rPr>
            <sz val="9"/>
            <color indexed="32"/>
            <rFont val="Tahoma"/>
            <family val="2"/>
          </rPr>
          <t>Faire les totaux de lignes et de colonnes</t>
        </r>
      </text>
    </comment>
  </commentList>
</comments>
</file>

<file path=xl/comments5.xml><?xml version="1.0" encoding="utf-8"?>
<comments xmlns="http://schemas.openxmlformats.org/spreadsheetml/2006/main">
  <authors>
    <author>jgreen</author>
  </authors>
  <commentList>
    <comment ref="G6" authorId="0">
      <text>
        <r>
          <rPr>
            <sz val="9"/>
            <color indexed="32"/>
            <rFont val="Tahoma"/>
            <family val="2"/>
          </rPr>
          <t>Effectuer la consolidation des régions</t>
        </r>
      </text>
    </comment>
  </commentList>
</comments>
</file>

<file path=xl/sharedStrings.xml><?xml version="1.0" encoding="utf-8"?>
<sst xmlns="http://schemas.openxmlformats.org/spreadsheetml/2006/main" count="60" uniqueCount="16">
  <si>
    <t>Région EST</t>
  </si>
  <si>
    <t>TRIM.1</t>
  </si>
  <si>
    <t>TRIM.2</t>
  </si>
  <si>
    <t>TRIM.3</t>
  </si>
  <si>
    <t>TRIM.4</t>
  </si>
  <si>
    <t>International</t>
  </si>
  <si>
    <t>Course</t>
  </si>
  <si>
    <t>Messagerie</t>
  </si>
  <si>
    <t>Express</t>
  </si>
  <si>
    <t>TOTAL</t>
  </si>
  <si>
    <t>Région NORD</t>
  </si>
  <si>
    <t>Région OUEST</t>
  </si>
  <si>
    <t>Région SUD</t>
  </si>
  <si>
    <t>FRANCE</t>
  </si>
  <si>
    <t>TOTAL 09</t>
  </si>
  <si>
    <t>PREV. 2010</t>
  </si>
</sst>
</file>

<file path=xl/styles.xml><?xml version="1.0" encoding="utf-8"?>
<styleSheet xmlns="http://schemas.openxmlformats.org/spreadsheetml/2006/main">
  <numFmts count="1">
    <numFmt numFmtId="164" formatCode="#,##0&quot; M€&quot;"/>
  </numFmts>
  <fonts count="8">
    <font>
      <sz val="10"/>
      <name val="Courier"/>
    </font>
    <font>
      <sz val="10"/>
      <color indexed="12"/>
      <name val="Courier"/>
      <family val="3"/>
    </font>
    <font>
      <sz val="12"/>
      <name val="Arial"/>
      <family val="2"/>
    </font>
    <font>
      <b/>
      <i/>
      <sz val="9"/>
      <color indexed="9"/>
      <name val="Courier"/>
      <family val="3"/>
    </font>
    <font>
      <b/>
      <sz val="11"/>
      <color indexed="18"/>
      <name val="Vagabond"/>
    </font>
    <font>
      <sz val="10"/>
      <color theme="3" tint="-0.499984740745262"/>
      <name val="Arial"/>
      <family val="2"/>
    </font>
    <font>
      <b/>
      <sz val="10"/>
      <color theme="3" tint="-0.499984740745262"/>
      <name val="Arial"/>
      <family val="2"/>
    </font>
    <font>
      <sz val="9"/>
      <color indexed="32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</fills>
  <borders count="3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2" borderId="1"/>
    <xf numFmtId="0" fontId="3" fillId="3" borderId="2">
      <alignment horizontal="center"/>
    </xf>
  </cellStyleXfs>
  <cellXfs count="8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2" fillId="0" borderId="0" xfId="0" applyFont="1" applyProtection="1"/>
    <xf numFmtId="0" fontId="5" fillId="0" borderId="0" xfId="0" applyFont="1"/>
    <xf numFmtId="0" fontId="6" fillId="0" borderId="0" xfId="0" applyFont="1"/>
    <xf numFmtId="164" fontId="5" fillId="0" borderId="0" xfId="0" applyNumberFormat="1" applyFont="1"/>
    <xf numFmtId="164" fontId="6" fillId="0" borderId="0" xfId="0" applyNumberFormat="1" applyFont="1"/>
  </cellXfs>
  <cellStyles count="3">
    <cellStyle name="ligne" xfId="1"/>
    <cellStyle name="Normal" xfId="0" builtinId="0"/>
    <cellStyle name="TITCOL" xfId="2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"/>
        <scheme val="none"/>
      </font>
      <numFmt numFmtId="164" formatCode="#,##0&quot; M€&quot;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/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"/>
        <scheme val="none"/>
      </font>
      <numFmt numFmtId="164" formatCode="#,##0&quot; M€&quot;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4"/>
        </right>
        <top/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"/>
        <scheme val="none"/>
      </font>
      <numFmt numFmtId="164" formatCode="#,##0&quot; M€&quot;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4"/>
        </right>
        <top/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"/>
        <scheme val="none"/>
      </font>
      <numFmt numFmtId="164" formatCode="#,##0&quot; M€&quot;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4"/>
        </right>
        <top/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"/>
        <scheme val="none"/>
      </font>
      <numFmt numFmtId="164" formatCode="#,##0&quot; M€&quot;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4"/>
        </right>
        <top/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"/>
        <scheme val="none"/>
      </font>
      <numFmt numFmtId="164" formatCode="#,##0&quot; M€&quot;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4"/>
        </right>
        <top/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4"/>
        </right>
        <top/>
        <bottom style="thin">
          <color theme="4"/>
        </bottom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medium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3" tint="-0.499984740745262"/>
        <name val="Arial"/>
        <scheme val="none"/>
      </font>
      <numFmt numFmtId="164" formatCode="#,##0&quot; M€&quot;"/>
    </dxf>
    <dxf>
      <font>
        <strike val="0"/>
        <outline val="0"/>
        <shadow val="0"/>
        <u val="none"/>
        <vertAlign val="baseline"/>
        <sz val="10"/>
        <color theme="3" tint="-0.499984740745262"/>
        <name val="Arial"/>
        <scheme val="none"/>
      </font>
      <numFmt numFmtId="164" formatCode="#,##0&quot; M€&quot;"/>
    </dxf>
    <dxf>
      <font>
        <strike val="0"/>
        <outline val="0"/>
        <shadow val="0"/>
        <u val="none"/>
        <vertAlign val="baseline"/>
        <sz val="10"/>
        <color theme="3" tint="-0.499984740745262"/>
        <name val="Arial"/>
        <scheme val="none"/>
      </font>
      <numFmt numFmtId="164" formatCode="#,##0&quot; M€&quot;"/>
    </dxf>
    <dxf>
      <font>
        <strike val="0"/>
        <outline val="0"/>
        <shadow val="0"/>
        <u val="none"/>
        <vertAlign val="baseline"/>
        <sz val="10"/>
        <color theme="3" tint="-0.499984740745262"/>
        <name val="Arial"/>
        <scheme val="none"/>
      </font>
      <numFmt numFmtId="164" formatCode="#,##0&quot; M€&quot;"/>
    </dxf>
    <dxf>
      <font>
        <strike val="0"/>
        <outline val="0"/>
        <shadow val="0"/>
        <u val="none"/>
        <vertAlign val="baseline"/>
        <sz val="10"/>
        <color theme="3" tint="-0.499984740745262"/>
        <name val="Arial"/>
        <scheme val="none"/>
      </font>
      <numFmt numFmtId="164" formatCode="#,##0&quot; M€&quot;"/>
    </dxf>
    <dxf>
      <font>
        <strike val="0"/>
        <outline val="0"/>
        <shadow val="0"/>
        <u val="none"/>
        <vertAlign val="baseline"/>
        <sz val="10"/>
        <color theme="3" tint="-0.499984740745262"/>
        <name val="Arial"/>
        <scheme val="none"/>
      </font>
      <numFmt numFmtId="164" formatCode="#,##0&quot; M€&quot;"/>
    </dxf>
    <dxf>
      <font>
        <strike val="0"/>
        <outline val="0"/>
        <shadow val="0"/>
        <u val="none"/>
        <vertAlign val="baseline"/>
        <sz val="10"/>
        <color theme="3" tint="-0.499984740745262"/>
        <name val="Arial"/>
        <scheme val="none"/>
      </font>
    </dxf>
  </dxfs>
  <tableStyles count="1" defaultTableStyle="TableStyleMedium9" defaultPivotStyle="PivotStyleLight16">
    <tableStyle name="IOS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1247E"/>
      <color rgb="FFF6F68A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au1" displayName="Tableau1" ref="A1:G6" totalsRowShown="0">
  <tableColumns count="7">
    <tableColumn id="1" name="Région EST" dataDxfId="17"/>
    <tableColumn id="2" name="TRIM.1" dataDxfId="16"/>
    <tableColumn id="3" name="TRIM.2" dataDxfId="15"/>
    <tableColumn id="4" name="TRIM.3" dataDxfId="14"/>
    <tableColumn id="5" name="TRIM.4" dataDxfId="13"/>
    <tableColumn id="6" name="TOTAL 09" dataDxfId="12"/>
    <tableColumn id="7" name="PREV. 2010" dataDxfId="11"/>
  </tableColumns>
  <tableStyleInfo name="IOS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A1:G6" totalsRowShown="0" headerRowDxfId="10" dataDxfId="8" headerRowBorderDxfId="9" tableBorderDxfId="7">
  <tableColumns count="7">
    <tableColumn id="1" name="Région NORD" dataDxfId="6"/>
    <tableColumn id="2" name="TRIM.1" dataDxfId="5"/>
    <tableColumn id="3" name="TRIM.2" dataDxfId="4"/>
    <tableColumn id="4" name="TRIM.3" dataDxfId="3"/>
    <tableColumn id="5" name="TRIM.4" dataDxfId="2"/>
    <tableColumn id="6" name="TOTAL 09" dataDxfId="1"/>
    <tableColumn id="7" name="PREV. 2010" dataDxfId="0"/>
  </tableColumns>
  <tableStyleInfo name="IOS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4"/>
  <sheetViews>
    <sheetView showGridLines="0" zoomScale="115" zoomScaleNormal="115" workbookViewId="0">
      <selection activeCell="E3" sqref="E3"/>
    </sheetView>
  </sheetViews>
  <sheetFormatPr baseColWidth="10" defaultColWidth="9" defaultRowHeight="12"/>
  <cols>
    <col min="1" max="1" width="13" bestFit="1" customWidth="1"/>
    <col min="2" max="5" width="8.125" customWidth="1"/>
    <col min="6" max="6" width="10.5" bestFit="1" customWidth="1"/>
    <col min="7" max="7" width="12.25" bestFit="1" customWidth="1"/>
  </cols>
  <sheetData>
    <row r="1" spans="1:20" ht="15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14</v>
      </c>
      <c r="G1" s="4" t="s">
        <v>15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8" customHeight="1">
      <c r="A2" s="4" t="s">
        <v>5</v>
      </c>
      <c r="B2" s="6">
        <v>71</v>
      </c>
      <c r="C2" s="6">
        <v>69</v>
      </c>
      <c r="D2" s="6">
        <v>77</v>
      </c>
      <c r="E2" s="6">
        <v>87</v>
      </c>
      <c r="F2" s="6"/>
      <c r="G2" s="7">
        <f>SUM(International)*(coeff)</f>
        <v>331.36</v>
      </c>
      <c r="I2" s="2"/>
      <c r="J2" s="2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8" customHeight="1">
      <c r="A3" s="4" t="s">
        <v>6</v>
      </c>
      <c r="B3" s="6">
        <v>55</v>
      </c>
      <c r="C3" s="6">
        <v>57</v>
      </c>
      <c r="D3" s="6">
        <v>57</v>
      </c>
      <c r="E3" s="6">
        <v>59</v>
      </c>
      <c r="F3" s="6"/>
      <c r="G3" s="7">
        <f>SUM(Course)*(coeff)</f>
        <v>248.52</v>
      </c>
      <c r="I3" s="2"/>
      <c r="J3" s="2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8" customHeight="1">
      <c r="A4" s="4" t="s">
        <v>7</v>
      </c>
      <c r="B4" s="6">
        <v>60</v>
      </c>
      <c r="C4" s="6">
        <v>65</v>
      </c>
      <c r="D4" s="6">
        <v>63</v>
      </c>
      <c r="E4" s="6">
        <v>65</v>
      </c>
      <c r="F4" s="6"/>
      <c r="G4" s="7">
        <f>SUM(Messagerie)*(coeff)</f>
        <v>275.77000000000004</v>
      </c>
      <c r="I4" s="2"/>
      <c r="J4" s="2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8" customHeight="1">
      <c r="A5" s="4" t="s">
        <v>8</v>
      </c>
      <c r="B5" s="6">
        <v>43</v>
      </c>
      <c r="C5" s="6">
        <v>48</v>
      </c>
      <c r="D5" s="6">
        <v>49</v>
      </c>
      <c r="E5" s="6">
        <v>48</v>
      </c>
      <c r="F5" s="6"/>
      <c r="G5" s="7">
        <f>SUM(Express)*(coeff)</f>
        <v>204.92000000000002</v>
      </c>
      <c r="I5" s="2"/>
      <c r="J5" s="2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21" customHeight="1">
      <c r="A6" s="5" t="s">
        <v>9</v>
      </c>
      <c r="B6" s="7"/>
      <c r="C6" s="7"/>
      <c r="D6" s="7"/>
      <c r="E6" s="7"/>
      <c r="F6" s="7"/>
      <c r="G6" s="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5">
      <c r="A7" s="3"/>
      <c r="B7" s="3"/>
      <c r="C7" s="3"/>
      <c r="D7" s="3"/>
      <c r="E7" s="3"/>
      <c r="F7" s="3"/>
      <c r="G7" s="3"/>
      <c r="H7" s="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5">
      <c r="A8" s="3"/>
      <c r="B8" s="3"/>
      <c r="C8" s="3"/>
      <c r="D8" s="3"/>
      <c r="E8" s="3"/>
      <c r="F8" s="3"/>
      <c r="G8" s="3"/>
      <c r="H8" s="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5">
      <c r="C9" s="3"/>
      <c r="D9" s="3"/>
      <c r="E9" s="3"/>
      <c r="F9" s="3"/>
      <c r="G9" s="3"/>
      <c r="H9" s="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>
    <oddHeader>&amp;F</oddHeader>
    <oddFooter>Page &amp;P</oddFooter>
  </headerFooter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T44"/>
  <sheetViews>
    <sheetView showGridLines="0" tabSelected="1" zoomScale="115" zoomScaleNormal="115" workbookViewId="0">
      <selection activeCell="D4" sqref="D4"/>
    </sheetView>
  </sheetViews>
  <sheetFormatPr baseColWidth="10" defaultColWidth="9" defaultRowHeight="12"/>
  <cols>
    <col min="1" max="1" width="16.875" bestFit="1" customWidth="1"/>
    <col min="2" max="5" width="8.125" customWidth="1"/>
    <col min="6" max="6" width="10.5" bestFit="1" customWidth="1"/>
    <col min="7" max="7" width="12.25" bestFit="1" customWidth="1"/>
  </cols>
  <sheetData>
    <row r="1" spans="1:20" ht="15.75" customHeight="1">
      <c r="A1" s="4" t="s">
        <v>10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14</v>
      </c>
      <c r="G1" s="4" t="s">
        <v>15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8" customHeight="1">
      <c r="A2" s="4" t="s">
        <v>5</v>
      </c>
      <c r="B2" s="6">
        <v>51</v>
      </c>
      <c r="C2" s="6">
        <v>49</v>
      </c>
      <c r="D2" s="6">
        <v>57</v>
      </c>
      <c r="E2" s="6">
        <v>67</v>
      </c>
      <c r="F2" s="6"/>
      <c r="G2" s="7">
        <f>SUM(International)*(coeff)</f>
        <v>239.68</v>
      </c>
      <c r="I2" s="2"/>
      <c r="J2" s="2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8" customHeight="1">
      <c r="A3" s="4" t="s">
        <v>6</v>
      </c>
      <c r="B3" s="6">
        <v>35</v>
      </c>
      <c r="C3" s="6">
        <v>37</v>
      </c>
      <c r="D3" s="6">
        <v>37</v>
      </c>
      <c r="E3" s="6">
        <v>39</v>
      </c>
      <c r="F3" s="6"/>
      <c r="G3" s="7">
        <f>SUM(Course)*(coeff)</f>
        <v>158.36000000000001</v>
      </c>
      <c r="I3" s="2"/>
      <c r="J3" s="2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8" customHeight="1">
      <c r="A4" s="4" t="s">
        <v>7</v>
      </c>
      <c r="B4" s="6">
        <v>40</v>
      </c>
      <c r="C4" s="6">
        <v>45</v>
      </c>
      <c r="D4" s="6">
        <v>43</v>
      </c>
      <c r="E4" s="6">
        <v>45</v>
      </c>
      <c r="F4" s="6"/>
      <c r="G4" s="7">
        <f>SUM(Messagerie)*(coeff)</f>
        <v>185.11</v>
      </c>
      <c r="I4" s="2"/>
      <c r="J4" s="2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8" customHeight="1">
      <c r="A5" s="4" t="s">
        <v>8</v>
      </c>
      <c r="B5" s="6">
        <v>23</v>
      </c>
      <c r="C5" s="6">
        <v>28</v>
      </c>
      <c r="D5" s="6">
        <v>29</v>
      </c>
      <c r="E5" s="6">
        <v>28</v>
      </c>
      <c r="F5" s="6"/>
      <c r="G5" s="7">
        <f>SUM(Express)*(coeff)</f>
        <v>115.56</v>
      </c>
      <c r="I5" s="2"/>
      <c r="J5" s="2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21" customHeight="1">
      <c r="A6" s="5" t="s">
        <v>9</v>
      </c>
      <c r="B6" s="7"/>
      <c r="C6" s="7"/>
      <c r="D6" s="7"/>
      <c r="E6" s="7"/>
      <c r="F6" s="7"/>
      <c r="G6" s="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>
    <oddHeader>&amp;F</oddHeader>
    <oddFooter>Page &amp;P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T44"/>
  <sheetViews>
    <sheetView showGridLines="0" zoomScale="115" zoomScaleNormal="115" workbookViewId="0"/>
  </sheetViews>
  <sheetFormatPr baseColWidth="10" defaultColWidth="9" defaultRowHeight="12"/>
  <cols>
    <col min="1" max="1" width="16.875" bestFit="1" customWidth="1"/>
    <col min="2" max="5" width="7.625" bestFit="1" customWidth="1"/>
    <col min="6" max="6" width="10.5" bestFit="1" customWidth="1"/>
    <col min="7" max="7" width="12.25" bestFit="1" customWidth="1"/>
  </cols>
  <sheetData>
    <row r="1" spans="1:20" ht="15.75" customHeight="1">
      <c r="A1" s="4" t="s">
        <v>11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14</v>
      </c>
      <c r="G1" s="4" t="s">
        <v>15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8" customHeight="1">
      <c r="A2" s="4" t="s">
        <v>5</v>
      </c>
      <c r="B2" s="6">
        <v>85</v>
      </c>
      <c r="C2" s="6">
        <v>98</v>
      </c>
      <c r="D2" s="6">
        <v>113</v>
      </c>
      <c r="E2" s="6">
        <v>134</v>
      </c>
      <c r="F2" s="6"/>
      <c r="G2" s="7">
        <f>SUM(International)*(coeff)</f>
        <v>481.6</v>
      </c>
      <c r="I2" s="2"/>
      <c r="J2" s="2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8" customHeight="1">
      <c r="A3" s="4" t="s">
        <v>6</v>
      </c>
      <c r="B3" s="6">
        <v>71</v>
      </c>
      <c r="C3" s="6">
        <v>59</v>
      </c>
      <c r="D3" s="6">
        <v>45</v>
      </c>
      <c r="E3" s="6">
        <v>62</v>
      </c>
      <c r="F3" s="6"/>
      <c r="G3" s="7">
        <f>SUM(Course)*(coeff)</f>
        <v>265.44</v>
      </c>
      <c r="I3" s="2"/>
      <c r="J3" s="2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8" customHeight="1">
      <c r="A4" s="4" t="s">
        <v>7</v>
      </c>
      <c r="B4" s="6">
        <v>80</v>
      </c>
      <c r="C4" s="6">
        <v>92</v>
      </c>
      <c r="D4" s="6">
        <v>78</v>
      </c>
      <c r="E4" s="6">
        <v>75</v>
      </c>
      <c r="F4" s="6"/>
      <c r="G4" s="7">
        <f>SUM(Messagerie)*(coeff)</f>
        <v>364.00000000000006</v>
      </c>
      <c r="I4" s="2"/>
      <c r="J4" s="2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8" customHeight="1">
      <c r="A5" s="4" t="s">
        <v>8</v>
      </c>
      <c r="B5" s="6">
        <v>86</v>
      </c>
      <c r="C5" s="6">
        <v>96</v>
      </c>
      <c r="D5" s="6">
        <v>98</v>
      </c>
      <c r="E5" s="6">
        <v>100</v>
      </c>
      <c r="F5" s="6"/>
      <c r="G5" s="7">
        <f>SUM(Express)*(coeff)</f>
        <v>425.6</v>
      </c>
      <c r="I5" s="2"/>
      <c r="J5" s="2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21" customHeight="1">
      <c r="A6" s="5" t="s">
        <v>9</v>
      </c>
      <c r="B6" s="7"/>
      <c r="C6" s="7"/>
      <c r="D6" s="7"/>
      <c r="E6" s="7"/>
      <c r="F6" s="7"/>
      <c r="G6" s="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copies="0"/>
  <headerFooter alignWithMargins="0">
    <oddHeader>&amp;F</oddHeader>
    <oddFooter>Page &amp;P</oddFoot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7"/>
  <sheetViews>
    <sheetView showGridLines="0" zoomScale="115" zoomScaleNormal="115" workbookViewId="0"/>
  </sheetViews>
  <sheetFormatPr baseColWidth="10" defaultColWidth="9" defaultRowHeight="12"/>
  <cols>
    <col min="1" max="1" width="16.875" bestFit="1" customWidth="1"/>
    <col min="2" max="5" width="7.625" bestFit="1" customWidth="1"/>
    <col min="6" max="6" width="10.5" bestFit="1" customWidth="1"/>
    <col min="7" max="7" width="12.25" bestFit="1" customWidth="1"/>
  </cols>
  <sheetData>
    <row r="1" spans="1:13" ht="15.75" customHeight="1">
      <c r="A1" s="4" t="s">
        <v>12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14</v>
      </c>
      <c r="G1" s="4" t="s">
        <v>15</v>
      </c>
      <c r="I1" s="1"/>
      <c r="J1" s="1"/>
      <c r="K1" s="1"/>
      <c r="L1" s="1"/>
      <c r="M1" s="1"/>
    </row>
    <row r="2" spans="1:13" ht="18" customHeight="1">
      <c r="A2" s="4" t="s">
        <v>5</v>
      </c>
      <c r="B2" s="6">
        <v>27</v>
      </c>
      <c r="C2" s="6">
        <v>24</v>
      </c>
      <c r="D2" s="6">
        <v>26</v>
      </c>
      <c r="E2" s="6">
        <v>29</v>
      </c>
      <c r="F2" s="6"/>
      <c r="G2" s="7">
        <f>SUM(International)*(coeff)</f>
        <v>116.60000000000001</v>
      </c>
      <c r="I2" s="2"/>
      <c r="J2" s="2"/>
      <c r="K2" s="1"/>
      <c r="L2" s="1"/>
      <c r="M2" s="1"/>
    </row>
    <row r="3" spans="1:13" ht="18" customHeight="1">
      <c r="A3" s="4" t="s">
        <v>6</v>
      </c>
      <c r="B3" s="6">
        <v>32</v>
      </c>
      <c r="C3" s="6">
        <v>32</v>
      </c>
      <c r="D3" s="6">
        <v>32</v>
      </c>
      <c r="E3" s="6">
        <v>33</v>
      </c>
      <c r="F3" s="6"/>
      <c r="G3" s="7">
        <f>SUM(Course)*(coeff)</f>
        <v>141.9</v>
      </c>
      <c r="I3" s="2"/>
      <c r="J3" s="2"/>
      <c r="K3" s="1"/>
      <c r="L3" s="1"/>
      <c r="M3" s="1"/>
    </row>
    <row r="4" spans="1:13" ht="18" customHeight="1">
      <c r="A4" s="4" t="s">
        <v>7</v>
      </c>
      <c r="B4" s="6">
        <v>53</v>
      </c>
      <c r="C4" s="6">
        <v>55</v>
      </c>
      <c r="D4" s="6">
        <v>54</v>
      </c>
      <c r="E4" s="6">
        <v>56</v>
      </c>
      <c r="F4" s="6"/>
      <c r="G4" s="7">
        <f>SUM(Messagerie)*(coeff)</f>
        <v>239.8</v>
      </c>
      <c r="I4" s="2"/>
      <c r="J4" s="2"/>
      <c r="K4" s="1"/>
      <c r="L4" s="1"/>
      <c r="M4" s="1"/>
    </row>
    <row r="5" spans="1:13" ht="18" customHeight="1">
      <c r="A5" s="4" t="s">
        <v>8</v>
      </c>
      <c r="B5" s="6">
        <v>47</v>
      </c>
      <c r="C5" s="6">
        <v>49</v>
      </c>
      <c r="D5" s="6">
        <v>46</v>
      </c>
      <c r="E5" s="6">
        <v>43</v>
      </c>
      <c r="F5" s="6"/>
      <c r="G5" s="7">
        <f>SUM(Express)*(coeff)</f>
        <v>203.50000000000003</v>
      </c>
      <c r="I5" s="2"/>
      <c r="J5" s="2"/>
      <c r="K5" s="1"/>
      <c r="L5" s="1"/>
      <c r="M5" s="1"/>
    </row>
    <row r="6" spans="1:13" ht="21" customHeight="1">
      <c r="A6" s="5" t="s">
        <v>9</v>
      </c>
      <c r="B6" s="7"/>
      <c r="C6" s="7"/>
      <c r="D6" s="7"/>
      <c r="E6" s="7"/>
      <c r="F6" s="7"/>
      <c r="G6" s="7"/>
      <c r="I6" s="1"/>
      <c r="J6" s="1"/>
      <c r="K6" s="1"/>
      <c r="L6" s="1"/>
      <c r="M6" s="1"/>
    </row>
    <row r="7" spans="1:1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>
    <oddHeader>&amp;F</oddHeader>
    <oddFooter>Page 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T44"/>
  <sheetViews>
    <sheetView showGridLines="0" zoomScale="115" zoomScaleNormal="115" workbookViewId="0"/>
  </sheetViews>
  <sheetFormatPr baseColWidth="10" defaultColWidth="9" defaultRowHeight="12"/>
  <cols>
    <col min="1" max="1" width="16.875" bestFit="1" customWidth="1"/>
    <col min="2" max="5" width="7.625" bestFit="1" customWidth="1"/>
    <col min="6" max="6" width="10.5" bestFit="1" customWidth="1"/>
    <col min="7" max="7" width="12.5" bestFit="1" customWidth="1"/>
    <col min="8" max="8" width="14.375" customWidth="1"/>
  </cols>
  <sheetData>
    <row r="1" spans="1:20" ht="15.75" customHeight="1">
      <c r="A1" s="4" t="s">
        <v>13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14</v>
      </c>
      <c r="G1" s="4" t="s">
        <v>15</v>
      </c>
      <c r="I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8" customHeight="1">
      <c r="A2" s="4" t="s">
        <v>5</v>
      </c>
      <c r="B2" s="6"/>
      <c r="C2" s="6"/>
      <c r="D2" s="6"/>
      <c r="E2" s="6"/>
      <c r="F2" s="6"/>
      <c r="G2" s="7"/>
      <c r="I2" s="2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8" customHeight="1">
      <c r="A3" s="4" t="s">
        <v>6</v>
      </c>
      <c r="B3" s="6"/>
      <c r="C3" s="6"/>
      <c r="D3" s="6"/>
      <c r="E3" s="6"/>
      <c r="F3" s="6"/>
      <c r="G3" s="7"/>
      <c r="I3" s="2"/>
      <c r="J3" s="2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8" customHeight="1">
      <c r="A4" s="4" t="s">
        <v>7</v>
      </c>
      <c r="B4" s="6"/>
      <c r="C4" s="6"/>
      <c r="D4" s="6"/>
      <c r="E4" s="6"/>
      <c r="F4" s="6"/>
      <c r="G4" s="7"/>
      <c r="I4" s="2"/>
      <c r="J4" s="2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8" customHeight="1">
      <c r="A5" s="4" t="s">
        <v>8</v>
      </c>
      <c r="B5" s="6"/>
      <c r="C5" s="6"/>
      <c r="D5" s="6"/>
      <c r="E5" s="6"/>
      <c r="F5" s="6"/>
      <c r="G5" s="7"/>
      <c r="I5" s="2"/>
      <c r="J5" s="2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21" customHeight="1">
      <c r="A6" s="5" t="s">
        <v>9</v>
      </c>
      <c r="B6" s="7"/>
      <c r="C6" s="7"/>
      <c r="D6" s="7"/>
      <c r="E6" s="7"/>
      <c r="F6" s="7"/>
      <c r="G6" s="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"/>
      <c r="C8" s="1"/>
      <c r="D8" s="1"/>
      <c r="E8" s="1"/>
      <c r="G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C9" s="1"/>
      <c r="D9" s="1"/>
      <c r="E9" s="1"/>
      <c r="G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>
    <oddHeader>&amp;F</oddHeader>
    <oddFooter>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54</vt:i4>
      </vt:variant>
    </vt:vector>
  </HeadingPairs>
  <TitlesOfParts>
    <vt:vector size="59" baseType="lpstr">
      <vt:lpstr>REGION EST</vt:lpstr>
      <vt:lpstr>REGION NORD</vt:lpstr>
      <vt:lpstr>REGION OUEST</vt:lpstr>
      <vt:lpstr>REGION SUD</vt:lpstr>
      <vt:lpstr>TOTAL FRANCE</vt:lpstr>
      <vt:lpstr>'REGION NORD'!Course</vt:lpstr>
      <vt:lpstr>'REGION OUEST'!Course</vt:lpstr>
      <vt:lpstr>'REGION SUD'!Course</vt:lpstr>
      <vt:lpstr>'TOTAL FRANCE'!Course</vt:lpstr>
      <vt:lpstr>Course</vt:lpstr>
      <vt:lpstr>'REGION NORD'!Express</vt:lpstr>
      <vt:lpstr>'REGION OUEST'!Express</vt:lpstr>
      <vt:lpstr>'REGION SUD'!Express</vt:lpstr>
      <vt:lpstr>'TOTAL FRANCE'!Express</vt:lpstr>
      <vt:lpstr>Express</vt:lpstr>
      <vt:lpstr>FRANCE</vt:lpstr>
      <vt:lpstr>'REGION NORD'!International</vt:lpstr>
      <vt:lpstr>'REGION OUEST'!International</vt:lpstr>
      <vt:lpstr>'REGION SUD'!International</vt:lpstr>
      <vt:lpstr>'TOTAL FRANCE'!International</vt:lpstr>
      <vt:lpstr>International</vt:lpstr>
      <vt:lpstr>'REGION NORD'!Messagerie</vt:lpstr>
      <vt:lpstr>'REGION OUEST'!Messagerie</vt:lpstr>
      <vt:lpstr>'REGION SUD'!Messagerie</vt:lpstr>
      <vt:lpstr>'TOTAL FRANCE'!Messagerie</vt:lpstr>
      <vt:lpstr>Messagerie</vt:lpstr>
      <vt:lpstr>'REGION NORD'!PREV._94</vt:lpstr>
      <vt:lpstr>'REGION OUEST'!PREV._94</vt:lpstr>
      <vt:lpstr>'REGION SUD'!PREV._94</vt:lpstr>
      <vt:lpstr>PREV._94</vt:lpstr>
      <vt:lpstr>Région_EST</vt:lpstr>
      <vt:lpstr>Région_NORD</vt:lpstr>
      <vt:lpstr>Région_OUEST</vt:lpstr>
      <vt:lpstr>Région_SUD</vt:lpstr>
      <vt:lpstr>'REGION NORD'!TOTAL_93</vt:lpstr>
      <vt:lpstr>'REGION OUEST'!TOTAL_93</vt:lpstr>
      <vt:lpstr>'REGION SUD'!TOTAL_93</vt:lpstr>
      <vt:lpstr>'TOTAL FRANCE'!TOTAL_93</vt:lpstr>
      <vt:lpstr>TOTAL_93</vt:lpstr>
      <vt:lpstr>'REGION NORD'!TRIM.1</vt:lpstr>
      <vt:lpstr>'REGION OUEST'!TRIM.1</vt:lpstr>
      <vt:lpstr>'REGION SUD'!TRIM.1</vt:lpstr>
      <vt:lpstr>'TOTAL FRANCE'!TRIM.1</vt:lpstr>
      <vt:lpstr>TRIM.1</vt:lpstr>
      <vt:lpstr>'REGION NORD'!TRIM.2</vt:lpstr>
      <vt:lpstr>'REGION OUEST'!TRIM.2</vt:lpstr>
      <vt:lpstr>'REGION SUD'!TRIM.2</vt:lpstr>
      <vt:lpstr>'TOTAL FRANCE'!TRIM.2</vt:lpstr>
      <vt:lpstr>TRIM.2</vt:lpstr>
      <vt:lpstr>'REGION NORD'!TRIM.3</vt:lpstr>
      <vt:lpstr>'REGION OUEST'!TRIM.3</vt:lpstr>
      <vt:lpstr>'REGION SUD'!TRIM.3</vt:lpstr>
      <vt:lpstr>'TOTAL FRANCE'!TRIM.3</vt:lpstr>
      <vt:lpstr>TRIM.3</vt:lpstr>
      <vt:lpstr>'REGION NORD'!TRIM.4</vt:lpstr>
      <vt:lpstr>'REGION OUEST'!TRIM.4</vt:lpstr>
      <vt:lpstr>'REGION SUD'!TRIM.4</vt:lpstr>
      <vt:lpstr>'TOTAL FRANCE'!TRIM.4</vt:lpstr>
      <vt:lpstr>TRIM.4</vt:lpstr>
    </vt:vector>
  </TitlesOfParts>
  <Company>IOS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Exercice graphique</dc:title>
  <dc:subject>exercice graphique</dc:subject>
  <dc:creator>IOS</dc:creator>
  <cp:lastModifiedBy>jgreen</cp:lastModifiedBy>
  <dcterms:created xsi:type="dcterms:W3CDTF">1998-06-10T14:10:00Z</dcterms:created>
  <dcterms:modified xsi:type="dcterms:W3CDTF">2009-03-24T10:51:08Z</dcterms:modified>
  <cp:category>Exercice stage graphiques</cp:category>
</cp:coreProperties>
</file>